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1075" windowHeight="13095"/>
  </bookViews>
  <sheets>
    <sheet name="034109" sheetId="2" r:id="rId1"/>
  </sheets>
  <definedNames>
    <definedName name="_xlnm.Print_Titles" localSheetId="0">'034109'!$6:$10</definedName>
  </definedNames>
  <calcPr calcId="145621"/>
</workbook>
</file>

<file path=xl/calcChain.xml><?xml version="1.0" encoding="utf-8"?>
<calcChain xmlns="http://schemas.openxmlformats.org/spreadsheetml/2006/main">
  <c r="G46" i="2" l="1"/>
  <c r="G47" i="2"/>
  <c r="G48" i="2"/>
  <c r="G49" i="2"/>
  <c r="G50" i="2"/>
  <c r="G51" i="2"/>
  <c r="G52" i="2"/>
  <c r="G53" i="2"/>
  <c r="G54" i="2"/>
  <c r="G55" i="2"/>
  <c r="G56" i="2"/>
  <c r="G57" i="2"/>
  <c r="G58" i="2"/>
  <c r="G45" i="2"/>
  <c r="G42" i="2"/>
  <c r="G43" i="2" s="1"/>
  <c r="G25" i="2"/>
  <c r="G26" i="2"/>
  <c r="G27" i="2"/>
  <c r="G28" i="2"/>
  <c r="G29" i="2"/>
  <c r="G30" i="2"/>
  <c r="G31" i="2"/>
  <c r="G32" i="2"/>
  <c r="G33" i="2"/>
  <c r="G34" i="2"/>
  <c r="G35" i="2"/>
  <c r="G36" i="2"/>
  <c r="G37" i="2"/>
  <c r="G38" i="2"/>
  <c r="G39" i="2"/>
  <c r="G24" i="2"/>
  <c r="G21" i="2"/>
  <c r="G20" i="2"/>
  <c r="G17" i="2"/>
  <c r="G18" i="2" s="1"/>
  <c r="G590" i="2"/>
  <c r="G589" i="2"/>
  <c r="G588" i="2"/>
  <c r="G587" i="2"/>
  <c r="G584" i="2"/>
  <c r="G583" i="2"/>
  <c r="G582" i="2"/>
  <c r="G581" i="2"/>
  <c r="G577" i="2"/>
  <c r="G576" i="2"/>
  <c r="G575" i="2"/>
  <c r="G574" i="2"/>
  <c r="G571" i="2"/>
  <c r="G570" i="2"/>
  <c r="G569" i="2"/>
  <c r="G568" i="2"/>
  <c r="G565" i="2"/>
  <c r="G564" i="2"/>
  <c r="G563" i="2"/>
  <c r="G561" i="2"/>
  <c r="G560" i="2"/>
  <c r="G558" i="2"/>
  <c r="G557" i="2"/>
  <c r="G556" i="2"/>
  <c r="G555" i="2"/>
  <c r="G553" i="2"/>
  <c r="G552" i="2"/>
  <c r="G550" i="2"/>
  <c r="G549" i="2"/>
  <c r="G548" i="2"/>
  <c r="G546" i="2"/>
  <c r="G545" i="2"/>
  <c r="G544" i="2"/>
  <c r="G542" i="2"/>
  <c r="G541" i="2"/>
  <c r="G540" i="2"/>
  <c r="G539" i="2"/>
  <c r="G535" i="2"/>
  <c r="G534" i="2"/>
  <c r="G533" i="2"/>
  <c r="G532" i="2"/>
  <c r="G531" i="2"/>
  <c r="G530" i="2"/>
  <c r="G529" i="2"/>
  <c r="G528" i="2"/>
  <c r="G527" i="2"/>
  <c r="G526" i="2"/>
  <c r="G525" i="2"/>
  <c r="G524" i="2"/>
  <c r="G523" i="2"/>
  <c r="G522" i="2"/>
  <c r="G521" i="2"/>
  <c r="G517" i="2"/>
  <c r="G516" i="2"/>
  <c r="G515" i="2"/>
  <c r="G512" i="2"/>
  <c r="G510" i="2"/>
  <c r="G509" i="2"/>
  <c r="G508" i="2"/>
  <c r="G507" i="2"/>
  <c r="G506" i="2"/>
  <c r="G504" i="2"/>
  <c r="G500" i="2"/>
  <c r="G499" i="2"/>
  <c r="G498" i="2"/>
  <c r="G496" i="2"/>
  <c r="G492" i="2"/>
  <c r="G490" i="2"/>
  <c r="G489" i="2"/>
  <c r="G488" i="2"/>
  <c r="G487" i="2"/>
  <c r="G485" i="2"/>
  <c r="G484" i="2"/>
  <c r="G483" i="2"/>
  <c r="G482" i="2"/>
  <c r="G481" i="2"/>
  <c r="G480" i="2"/>
  <c r="G478" i="2"/>
  <c r="G477" i="2"/>
  <c r="G476" i="2"/>
  <c r="G475" i="2"/>
  <c r="G474" i="2"/>
  <c r="G473" i="2"/>
  <c r="G472" i="2"/>
  <c r="G471" i="2"/>
  <c r="G470" i="2"/>
  <c r="G469" i="2"/>
  <c r="G468" i="2"/>
  <c r="G467" i="2"/>
  <c r="G466" i="2"/>
  <c r="G465" i="2"/>
  <c r="G464" i="2"/>
  <c r="G463" i="2"/>
  <c r="G462" i="2"/>
  <c r="G461" i="2"/>
  <c r="G459" i="2"/>
  <c r="G458" i="2"/>
  <c r="G457" i="2"/>
  <c r="G456" i="2"/>
  <c r="G455" i="2"/>
  <c r="G454" i="2"/>
  <c r="G453" i="2"/>
  <c r="G448" i="2"/>
  <c r="G447" i="2"/>
  <c r="G446" i="2"/>
  <c r="G443" i="2"/>
  <c r="G442" i="2"/>
  <c r="G441" i="2"/>
  <c r="G440" i="2"/>
  <c r="G439" i="2"/>
  <c r="G438" i="2"/>
  <c r="G437" i="2"/>
  <c r="G436" i="2"/>
  <c r="G435" i="2"/>
  <c r="G434" i="2"/>
  <c r="G433" i="2"/>
  <c r="G432" i="2"/>
  <c r="G431" i="2"/>
  <c r="G430" i="2"/>
  <c r="G429" i="2"/>
  <c r="G428" i="2"/>
  <c r="G427" i="2"/>
  <c r="G426" i="2"/>
  <c r="G425" i="2"/>
  <c r="G424" i="2"/>
  <c r="G423" i="2"/>
  <c r="G422" i="2"/>
  <c r="G419" i="2"/>
  <c r="G418" i="2"/>
  <c r="G417" i="2"/>
  <c r="G416" i="2"/>
  <c r="G415" i="2"/>
  <c r="G414" i="2"/>
  <c r="G413" i="2"/>
  <c r="G412" i="2"/>
  <c r="G411" i="2"/>
  <c r="G410" i="2"/>
  <c r="G409" i="2"/>
  <c r="G408" i="2"/>
  <c r="G407" i="2"/>
  <c r="G406" i="2"/>
  <c r="G405" i="2"/>
  <c r="G404" i="2"/>
  <c r="G403" i="2"/>
  <c r="G402" i="2"/>
  <c r="G401" i="2"/>
  <c r="G400" i="2"/>
  <c r="G399" i="2"/>
  <c r="G398" i="2"/>
  <c r="G397" i="2"/>
  <c r="G396" i="2"/>
  <c r="G395" i="2"/>
  <c r="G394" i="2"/>
  <c r="G393" i="2"/>
  <c r="G392" i="2"/>
  <c r="G388" i="2"/>
  <c r="G387" i="2"/>
  <c r="G386" i="2"/>
  <c r="G385" i="2"/>
  <c r="G382" i="2"/>
  <c r="G381" i="2"/>
  <c r="G380" i="2"/>
  <c r="G379" i="2"/>
  <c r="G378" i="2"/>
  <c r="G375" i="2"/>
  <c r="G376" i="2" s="1"/>
  <c r="G372" i="2"/>
  <c r="G371" i="2"/>
  <c r="G370" i="2"/>
  <c r="G369" i="2"/>
  <c r="G368" i="2"/>
  <c r="G367" i="2"/>
  <c r="G366" i="2"/>
  <c r="G365" i="2"/>
  <c r="G364" i="2"/>
  <c r="G361" i="2"/>
  <c r="G360" i="2"/>
  <c r="G359" i="2"/>
  <c r="G358" i="2"/>
  <c r="G357" i="2"/>
  <c r="G355" i="2"/>
  <c r="G354" i="2"/>
  <c r="G353" i="2"/>
  <c r="G349" i="2"/>
  <c r="G348" i="2"/>
  <c r="G347" i="2"/>
  <c r="G346" i="2"/>
  <c r="G345" i="2"/>
  <c r="G344" i="2"/>
  <c r="G343" i="2"/>
  <c r="G342" i="2"/>
  <c r="G341" i="2"/>
  <c r="G337" i="2"/>
  <c r="G336" i="2"/>
  <c r="G335" i="2"/>
  <c r="G334" i="2"/>
  <c r="G333" i="2"/>
  <c r="G332" i="2"/>
  <c r="G331" i="2"/>
  <c r="G330" i="2"/>
  <c r="G329" i="2"/>
  <c r="G328" i="2"/>
  <c r="G327" i="2"/>
  <c r="G326" i="2"/>
  <c r="G325" i="2"/>
  <c r="G324" i="2"/>
  <c r="G323" i="2"/>
  <c r="G322" i="2"/>
  <c r="G321" i="2"/>
  <c r="G320" i="2"/>
  <c r="G319" i="2"/>
  <c r="G318" i="2"/>
  <c r="G317" i="2"/>
  <c r="G316" i="2"/>
  <c r="G315" i="2"/>
  <c r="G314" i="2"/>
  <c r="G313" i="2"/>
  <c r="G312" i="2"/>
  <c r="G311" i="2"/>
  <c r="G310" i="2"/>
  <c r="G309" i="2"/>
  <c r="G306" i="2"/>
  <c r="G304" i="2"/>
  <c r="G303" i="2"/>
  <c r="G302" i="2"/>
  <c r="G301" i="2"/>
  <c r="G300" i="2"/>
  <c r="G298" i="2"/>
  <c r="G297" i="2"/>
  <c r="G296" i="2"/>
  <c r="G294" i="2"/>
  <c r="G292" i="2"/>
  <c r="G291" i="2"/>
  <c r="G287" i="2"/>
  <c r="G286" i="2"/>
  <c r="G285" i="2"/>
  <c r="G283" i="2"/>
  <c r="G281" i="2"/>
  <c r="G279" i="2"/>
  <c r="G278" i="2"/>
  <c r="G276" i="2"/>
  <c r="G275" i="2"/>
  <c r="G274" i="2"/>
  <c r="G273" i="2"/>
  <c r="G269" i="2"/>
  <c r="G268" i="2"/>
  <c r="G267" i="2"/>
  <c r="G266" i="2"/>
  <c r="G263" i="2"/>
  <c r="G262" i="2"/>
  <c r="G260" i="2"/>
  <c r="G259" i="2"/>
  <c r="G258" i="2"/>
  <c r="G257" i="2"/>
  <c r="G255" i="2"/>
  <c r="G254" i="2"/>
  <c r="G253" i="2"/>
  <c r="G252" i="2"/>
  <c r="G251" i="2"/>
  <c r="G250" i="2"/>
  <c r="G249" i="2"/>
  <c r="G248" i="2"/>
  <c r="G247" i="2"/>
  <c r="G246" i="2"/>
  <c r="G245" i="2"/>
  <c r="G244" i="2"/>
  <c r="G243" i="2"/>
  <c r="G242" i="2"/>
  <c r="G238" i="2"/>
  <c r="G237" i="2"/>
  <c r="G235" i="2"/>
  <c r="G234" i="2"/>
  <c r="G233" i="2"/>
  <c r="G232" i="2"/>
  <c r="G231" i="2"/>
  <c r="G230" i="2"/>
  <c r="G228" i="2"/>
  <c r="G227" i="2"/>
  <c r="G226" i="2"/>
  <c r="G225" i="2"/>
  <c r="G224" i="2"/>
  <c r="G223" i="2"/>
  <c r="G222" i="2"/>
  <c r="G221" i="2"/>
  <c r="G219" i="2"/>
  <c r="G213" i="2"/>
  <c r="G212" i="2"/>
  <c r="G211" i="2"/>
  <c r="G210" i="2"/>
  <c r="G208" i="2"/>
  <c r="G204" i="2"/>
  <c r="G203" i="2"/>
  <c r="G202" i="2"/>
  <c r="G201" i="2"/>
  <c r="G200" i="2"/>
  <c r="G199" i="2"/>
  <c r="G198" i="2"/>
  <c r="G197" i="2"/>
  <c r="G195" i="2"/>
  <c r="G194" i="2"/>
  <c r="G193" i="2"/>
  <c r="G192" i="2"/>
  <c r="G191" i="2"/>
  <c r="G188" i="2"/>
  <c r="G186" i="2"/>
  <c r="G185" i="2"/>
  <c r="G183" i="2"/>
  <c r="G180" i="2"/>
  <c r="G178" i="2"/>
  <c r="G177" i="2"/>
  <c r="G175" i="2"/>
  <c r="G172" i="2"/>
  <c r="G170" i="2"/>
  <c r="G169" i="2"/>
  <c r="G167" i="2"/>
  <c r="G164" i="2"/>
  <c r="G163" i="2"/>
  <c r="G162" i="2"/>
  <c r="G160" i="2"/>
  <c r="G158" i="2"/>
  <c r="G157" i="2"/>
  <c r="G156" i="2"/>
  <c r="G154" i="2"/>
  <c r="G153" i="2"/>
  <c r="G152" i="2"/>
  <c r="G151" i="2"/>
  <c r="G150" i="2"/>
  <c r="G149" i="2"/>
  <c r="G147" i="2"/>
  <c r="G142" i="2"/>
  <c r="G141" i="2"/>
  <c r="G139" i="2"/>
  <c r="G138" i="2"/>
  <c r="G133" i="2"/>
  <c r="G132" i="2"/>
  <c r="G131" i="2"/>
  <c r="G130" i="2"/>
  <c r="G129" i="2"/>
  <c r="G128" i="2"/>
  <c r="G127" i="2"/>
  <c r="G126" i="2"/>
  <c r="G123" i="2"/>
  <c r="G124" i="2" s="1"/>
  <c r="G120" i="2"/>
  <c r="G119" i="2"/>
  <c r="G118" i="2"/>
  <c r="G117" i="2"/>
  <c r="G116" i="2"/>
  <c r="G115" i="2"/>
  <c r="G114" i="2"/>
  <c r="G113" i="2"/>
  <c r="G112" i="2"/>
  <c r="G111" i="2"/>
  <c r="G110" i="2"/>
  <c r="G109" i="2"/>
  <c r="G108" i="2"/>
  <c r="G107" i="2"/>
  <c r="G106" i="2"/>
  <c r="G105" i="2"/>
  <c r="G104" i="2"/>
  <c r="G101" i="2"/>
  <c r="G100" i="2"/>
  <c r="G99" i="2"/>
  <c r="G97" i="2"/>
  <c r="G96" i="2"/>
  <c r="G94" i="2"/>
  <c r="G92" i="2"/>
  <c r="G91" i="2"/>
  <c r="G90" i="2"/>
  <c r="G88" i="2"/>
  <c r="G84" i="2"/>
  <c r="G83" i="2"/>
  <c r="G82" i="2"/>
  <c r="G81" i="2"/>
  <c r="G80" i="2"/>
  <c r="G79" i="2"/>
  <c r="G77" i="2"/>
  <c r="G76" i="2"/>
  <c r="G75" i="2"/>
  <c r="G74" i="2"/>
  <c r="G73" i="2"/>
  <c r="G72" i="2"/>
  <c r="G71" i="2"/>
  <c r="G67" i="2"/>
  <c r="G66" i="2"/>
  <c r="G65" i="2"/>
  <c r="G64" i="2"/>
  <c r="G63" i="2"/>
  <c r="G62" i="2"/>
  <c r="G13" i="2"/>
  <c r="G12" i="2"/>
  <c r="G22" i="2" l="1"/>
  <c r="G270" i="2"/>
  <c r="G350" i="2"/>
  <c r="G307" i="2"/>
  <c r="G143" i="2"/>
  <c r="G68" i="2"/>
  <c r="G264" i="2"/>
  <c r="G288" i="2"/>
  <c r="G102" i="2"/>
  <c r="G205" i="2"/>
  <c r="G134" i="2"/>
  <c r="G239" i="2"/>
  <c r="G338" i="2"/>
  <c r="G59" i="2"/>
  <c r="G85" i="2"/>
  <c r="G40" i="2"/>
  <c r="G214" i="2"/>
  <c r="G14" i="2"/>
  <c r="G121" i="2"/>
  <c r="G362" i="2"/>
  <c r="G585" i="2"/>
  <c r="G591" i="2"/>
  <c r="G578" i="2"/>
  <c r="G572" i="2"/>
  <c r="G566" i="2"/>
  <c r="G518" i="2"/>
  <c r="G536" i="2"/>
  <c r="G513" i="2"/>
  <c r="G501" i="2"/>
  <c r="G493" i="2"/>
  <c r="G449" i="2"/>
  <c r="G444" i="2"/>
  <c r="G383" i="2"/>
  <c r="G420" i="2"/>
  <c r="G389" i="2"/>
  <c r="G373" i="2"/>
  <c r="G592" i="2" l="1"/>
</calcChain>
</file>

<file path=xl/sharedStrings.xml><?xml version="1.0" encoding="utf-8"?>
<sst xmlns="http://schemas.openxmlformats.org/spreadsheetml/2006/main" count="1807" uniqueCount="880">
  <si>
    <t>OBRA :</t>
  </si>
  <si>
    <t>ORÇAMENTO :</t>
  </si>
  <si>
    <t>DESCRIÇÃO</t>
  </si>
  <si>
    <t>CLASS</t>
  </si>
  <si>
    <t>UNIDADE</t>
  </si>
  <si>
    <t>QUANT.</t>
  </si>
  <si>
    <t>PREÇO(R$)</t>
  </si>
  <si>
    <t>PREÇO TOTAL (R$)</t>
  </si>
  <si>
    <t>01.00.00.00</t>
  </si>
  <si>
    <t>SERVIÇOS AUXILIARES E ADMINISTRATIVOS</t>
  </si>
  <si>
    <t>M1001002</t>
  </si>
  <si>
    <t>ADMINISTRAÇÃO LOCAL - EPQ</t>
  </si>
  <si>
    <t>SER.CG</t>
  </si>
  <si>
    <t>MÊS</t>
  </si>
  <si>
    <t>M1001003</t>
  </si>
  <si>
    <t>MANUTENÇÃO DO CANTEIRO</t>
  </si>
  <si>
    <t>03.00.00.00</t>
  </si>
  <si>
    <t>SERVIÇOS PRELIMINARES</t>
  </si>
  <si>
    <t>UN</t>
  </si>
  <si>
    <t>03.02.00.00</t>
  </si>
  <si>
    <t>PROTEÇÃO E SINALIZAÇÃO</t>
  </si>
  <si>
    <t>02.101.000029 ADPT</t>
  </si>
  <si>
    <t>M2</t>
  </si>
  <si>
    <t>PLACA DE OBRA EM CHAPA DE ACO GALVANIZADO</t>
  </si>
  <si>
    <t>ISOLAMENTO DE OBRA COM TELA PLASTICA COM MALHA DE 5MM E ESTRUTURA DE MADEIRA PONTALETEADA</t>
  </si>
  <si>
    <t>M0201005</t>
  </si>
  <si>
    <t>PLACA CIRCULAR DE SINALIZACAO PREVENTIVA PARA OBRA EM VIA PUBLICA,DIÂMETRO 0,80M, SUPORTE EM CAVALETE DOBRÁVEL DE TUBO DE AÇO Ø 1", ALTURA E COMPRIMENTO 1,10 M.</t>
  </si>
  <si>
    <t>M0201006</t>
  </si>
  <si>
    <t>PLACA RETANGULAR DE SINALIZACAO PREVENTIVA PARA OBRA EM VIA PUBLICA, DIMENSÕES DA PLACA (1,00M X 0,80M), SUPORTE EM CAVALETE DOBRÁVEL DE TUBO DE AÇO Ø 1", ALTURA E COMPRIMENTO 1,10 M.</t>
  </si>
  <si>
    <t>M0201007</t>
  </si>
  <si>
    <t>PLACA DE SINALIZACAO E ADVERTÊNCIA PARA CANTEIRO DE OBRAS,CONFECCIONADA EM CHAPA DE PET 2,4MM,COMFUNDO,TEXTOS E SIMBOLOS EM VINIL AUTOADESIVO,FORNECIMENTO E INSTALAÇÃO</t>
  </si>
  <si>
    <t>03.03.00.00</t>
  </si>
  <si>
    <t>CANTEIRO DE OBRAS</t>
  </si>
  <si>
    <t>03.03.01.00</t>
  </si>
  <si>
    <t>INSTALAÇÃO DO CANTEIRO</t>
  </si>
  <si>
    <t>02.001.000011 ADPT</t>
  </si>
  <si>
    <t>PORTÃO DE MADEIRA EM CHAPA COMPENSADA PARA TAPUME</t>
  </si>
  <si>
    <t>73847/1 ADPT</t>
  </si>
  <si>
    <t>ALUGUEL CONTAINER 2,30 X 4,30 M, ALT. 2,50 M, PARA SANITARIO, COM 3 BACIAS, 4 CHUVEIROS, 1 LAVATORIO E 1 MICTORIO</t>
  </si>
  <si>
    <t>ALUGUEL CONTAINER/ESCRIT INCL INST ELET LARG=2,20 COMP=6,20M ALT=2,50M CHAPA ACO C/NERV TRAPEZ FORRO C/ISOL TERMO/ACUSTICO CHASSIS REFORC PISO COMPENS NAVAL EXC TRANSP/CARGA/DESCARGA</t>
  </si>
  <si>
    <t>FECHAMENTO DE CONSTRUÇÃO TEMPORÁRIA EM CHAPA DE MADEIRA COMPENSADA E=10MM, COM REAPROVEITAMENTO DE 2X.</t>
  </si>
  <si>
    <t>EXECUÇÃO DE REFEITÓRIO EM CANTEIRO DE OBRA EM CHAPA DE MADEIRA COMPENSADA, NÃO INCLUSO MOBILIÁRIO E EQUIPAMENTOS. AF_02/2016</t>
  </si>
  <si>
    <t>EXECUÇÃO DE RESERVATÓRIO ELEVADO DE ÁGUA (3000 LITROS) EM CANTEIRO DE OBRA, APOIADO EM ESTRUTURA DE MADEIRA. AF_02/2016</t>
  </si>
  <si>
    <t>EXECUÇÃO DE GUARITA EM CANTEIRO DE OBRA EM CHAPA DE MADEIRA COMPENSADA, NÃO INCLUSO MOBILIÁRIO. AF_04/2016</t>
  </si>
  <si>
    <t>03.03.02.00</t>
  </si>
  <si>
    <t>LAVA-RODAS/LAVA-BICAS</t>
  </si>
  <si>
    <t>CAIXA DE AREIA 40X40X40CM EM ALVENARIA - EXECUÇÃO</t>
  </si>
  <si>
    <t>GRELHA DE FERRO FUNDIDO PARA CANALETA LARG = 15CM, FORNECIMENTO E ASSENTAMENTO</t>
  </si>
  <si>
    <t>M</t>
  </si>
  <si>
    <t>CAIXA D´ÁGUA EM POLIETILENO, 1000 LITROS, COM ACESSÓRIOS</t>
  </si>
  <si>
    <t>MONTAGEM E DESMONTAGEM DE FÔRMA DE PILARES RETANGULARES E ESTRUTURAS SIMILARES COM ÁREA MÉDIA DAS SEÇÕES MAIOR QUE 0,25 M², PÉ-DIREITO SIMPLES, EM CHAPA DE MADEIRA COMPENSADA RESINADA, 6 UTILIZAÇÕES. AF_12/2015</t>
  </si>
  <si>
    <t>CONCRETAGEM DE PILARES, FCK = 25 MPA, COM USO DE BOMBA EM EDIFICAÇÃO COM SEÇÃO MÉDIA DE PILARES MAIOR QUE 0,25 M² - LANÇAMENTO, ADENSAMENTO E ACABAMENTO. AF_12/2015</t>
  </si>
  <si>
    <t>M3</t>
  </si>
  <si>
    <t>M0302001</t>
  </si>
  <si>
    <t>FORNECIMENTO E COLOCAÇÃO DE ARMAÇÃO EM TELA SOLDADA TELCON Q-335, OU SIMILAR, MALHA 15 X 15 CM DE DIÂMETRO DE 8,0MM (PESO = 5,37 KG/M2)</t>
  </si>
  <si>
    <t>03.04.00.00</t>
  </si>
  <si>
    <t>DEMOLIÇÃO</t>
  </si>
  <si>
    <t>03.04.01.00</t>
  </si>
  <si>
    <t>VEDAÇÕES</t>
  </si>
  <si>
    <t>DEMOLICAO DE ALVENARIA DE ELEMENTOS CERAMICOS VAZADOS</t>
  </si>
  <si>
    <t>03.04.02.00</t>
  </si>
  <si>
    <t>PISOS</t>
  </si>
  <si>
    <t>22.150.000060.SER</t>
  </si>
  <si>
    <t>DEMOLICAO DE PISO DE ALTA RESISTENCIA</t>
  </si>
  <si>
    <t>DEMOLIÇÃO DE PAVIMENTAÇÃO ASFÁLTICA COM UTILIZAÇÃO DE MARTELO PERFURADOR, ESPESSURA ATÉ 15 CM, EXCLUSIVE CARGA E TRANSPORTE</t>
  </si>
  <si>
    <t>03.04.03.00</t>
  </si>
  <si>
    <t>REVESTIMENTOS</t>
  </si>
  <si>
    <t>02.102.000046.SER</t>
  </si>
  <si>
    <t>03.04.04.00</t>
  </si>
  <si>
    <t>PROTEÇÃO MECÂNICA DE IMPERMEABILIZAÇÕES</t>
  </si>
  <si>
    <t>73616 NOT</t>
  </si>
  <si>
    <t>DEMOLICAO DE CONCRETO SIMPLES (HORÁRIO NOTURNO)</t>
  </si>
  <si>
    <t>DEMOLICAO DE CONCRETO SIMPLES</t>
  </si>
  <si>
    <t>03.04.05.00</t>
  </si>
  <si>
    <t>DIVERSOS</t>
  </si>
  <si>
    <t>DEMOLICAO MANUAL CONCRETO ARMADO (PILAR / VIGA / LAJE) - INCL EMPILHACAO LATERAL NO CANTEIRO</t>
  </si>
  <si>
    <t>85414 ADPT</t>
  </si>
  <si>
    <t>REMOCAO DE CORRIMÃO OU GUARDA CORPO METALICO</t>
  </si>
  <si>
    <t>DEMOLICAO DE ESTRUTURA METALICA SEM REMOCAO</t>
  </si>
  <si>
    <t>03.05.00.00</t>
  </si>
  <si>
    <t>REMOÇÕES</t>
  </si>
  <si>
    <t>02.102.000032.SER</t>
  </si>
  <si>
    <t>REMOÇÃO DO SPDA SOBRE AS PLATAFORMAS E SOBRE A CAIXA D'ÁGUA</t>
  </si>
  <si>
    <t>CARGA MANUAL DE ENTULHO EM CAMINHAO BASCULANTE 6 M3</t>
  </si>
  <si>
    <t>RETIRADA DE APARELHOS DE ILUMINACAO C/ REAPROVEITAMENTO DE LAMPADAS</t>
  </si>
  <si>
    <t>RETIRADA DE APARELHOS SANITARIOS</t>
  </si>
  <si>
    <t>RETIRADA DE ESQUADRIAS METALICAS</t>
  </si>
  <si>
    <t>RETIRADA DE MEIO FIO C/ EMPILHAMENTO E S/ REMOCAO</t>
  </si>
  <si>
    <t>DEMOLICAO DE DIVISORIAS EM PLACAS DE MARMORITE OU DE CONCRETO</t>
  </si>
  <si>
    <t>REMOCAO DE DISPOSITIVOS PARA FUNCIONAMENTO DE APARELHOS SANITARIOS</t>
  </si>
  <si>
    <t>85407 ADAPT</t>
  </si>
  <si>
    <t>REMOCAO DO FEIXE DE CABOS ELÉTRICOS/TELECOMUNIÇÕES</t>
  </si>
  <si>
    <t>REMOCAO DE RALO SECO OU SIFONADO</t>
  </si>
  <si>
    <t>REMOCAO DE TOMADAS OU INTERRUPTORES ELETRICOS</t>
  </si>
  <si>
    <t>RETIRADA DE TUBULACAO HIDROSSANITARIA EMBUTIDA COM CONEXOES Ø 1/2" A 2"</t>
  </si>
  <si>
    <t>RETIRADA DE TUBULACAO HIDROSSANITARIA EMBUTIDA COM CONEXOES, Ø 2 1/2" A 4"</t>
  </si>
  <si>
    <t>TRANSPORTE COM CAMINHÃO BASCULANTE DE 10 M3, EM VIA URBANA PAVIMENTADA, DMT ATÉ 30 KM (UNIDADE: M3XKM). AF_12/2016</t>
  </si>
  <si>
    <t>M3XKM</t>
  </si>
  <si>
    <t>M0601056</t>
  </si>
  <si>
    <t>SERVIÇO DE REMOÇÃO DOS QUADROS ELÉTRICOS EXISTENTES</t>
  </si>
  <si>
    <t>M0601057</t>
  </si>
  <si>
    <t>REMOÇÃO DE ELETRODUTOS APARENTES - ATÉ 2"</t>
  </si>
  <si>
    <t>03.06.00.00</t>
  </si>
  <si>
    <t>LOCAÇÃO</t>
  </si>
  <si>
    <t>SERVICOS TOPOGRAFICOS PARA PAVIMENTACAO</t>
  </si>
  <si>
    <t>03.07.00.00</t>
  </si>
  <si>
    <t>TERRAPLENAGEM</t>
  </si>
  <si>
    <t>REGULARIZACAO E COMPACTACAO DE SUBLEITO ATE 20 CM DE ESPESSURA</t>
  </si>
  <si>
    <t>REATERRO DE VALA COM COMPACTAÇÃO MANUAL</t>
  </si>
  <si>
    <t>COMPACTACAO MECANICA C/ CONTROLE DO GC&gt;=95% DO PN (AREAS) (C/MONIVELADORA 140 HP E ROLO COMPRESSOR VIBRATORIO 80 HP)</t>
  </si>
  <si>
    <t>CARGA E DESCARGA MECANICA DE SOLO UTILIZANDO CAMINHAO BASCULANTE 6,0M3/16T E PA CARREGADEIRA SOBRE PNEUS 128 HP, CAPACIDADE DA CAÇAMBA 1,7 A 2,8 M3, PESO OPERACIONAL 11632 KG</t>
  </si>
  <si>
    <t>ESCAVACAO MECANICA, A CEU ABERTO, EM MATERIAL DE 1A CATEGORIA, COM ESCAVADEIRA HIDRAULICA, CAPACIDADE DE 0,78 M3</t>
  </si>
  <si>
    <t>ESCAVAÇÃO MANUAL DE VALAS. AF_03/2016</t>
  </si>
  <si>
    <t>ATERRO MECANIZADO DE VALA COM ESCAVADEIRA HIDRÁULICA (CAPACIDADE DA CAÇAMBA: 0,8 M³ / POTÊNCIA: 111 HP), LARGURA DE 1,5 A 2,5 M, PROFUNDIDADE ATÉ 1,5 M, COM SOLO ARGILO-ARENOSO. AF_05/2016</t>
  </si>
  <si>
    <t>ATERRO MANUAL DE VALAS COM SOLO ARGILO-ARENOSO E COMPACTAÇÃO MECANIZADA. AF_05/2016</t>
  </si>
  <si>
    <t>04.00.00.00</t>
  </si>
  <si>
    <t>FUNDAÇÕES E ESTRUTURAS</t>
  </si>
  <si>
    <t>04.01.00.00</t>
  </si>
  <si>
    <t xml:space="preserve">FUNDAÇÕES </t>
  </si>
  <si>
    <t>04.01.01.00</t>
  </si>
  <si>
    <t>ESTACAS MOLDADAS IN LOCO</t>
  </si>
  <si>
    <t>90877 ADPT</t>
  </si>
  <si>
    <t>ESTACA ESCAVADA MECANICAMENTE, SEM FLUIDO ESTABILIZANTE, COM 30 CM DE DIÂMETRO, ATÉ 9 M DE COMPRIMENTO, CONCRETO LANÇADO POR CAMINHÃO BETONEIRA (EXCLUSIVE MOBILIZAÇÃO E DESMOBILIZAÇÃO). AF_02/2015</t>
  </si>
  <si>
    <t>ARRASAMENTO MECANICO DE ESTACA DE CONCRETO ARMADO, DIAMETROS DE ATÉ 40 CM. AF_11/2016</t>
  </si>
  <si>
    <t>04.01.02.00</t>
  </si>
  <si>
    <t>ARMADURA</t>
  </si>
  <si>
    <t>ARMAÇÃO DE PILAR OU VIGA DE UMA ESTRUTURA CONVENCIONAL DE CONCRETO ARMADO EM UMA EDIFICAÇÃO TÉRREA OU SOBRADO UTILIZANDO AÇO CA-50 DE 6,3 MM - MONTAGEM. AF_12/2015</t>
  </si>
  <si>
    <t>KG</t>
  </si>
  <si>
    <t>ARMAÇÃO DE PILAR OU VIGA DE UMA ESTRUTURA CONVENCIONAL DE CONCRETO ARMADO EM UMA EDIFICAÇÃO TÉRREA OU SOBRADO UTILIZANDO AÇO CA-50 DE 12,5 MM - MONTAGEM. AF_12/2015</t>
  </si>
  <si>
    <t>04.02.00.00</t>
  </si>
  <si>
    <t xml:space="preserve">ESTRUTURAS DE CONCRETO </t>
  </si>
  <si>
    <t>04.02.01.00</t>
  </si>
  <si>
    <t xml:space="preserve">BLOCOS DE FUNDAÇÃO / RADIER / VIGAS BALDRAME </t>
  </si>
  <si>
    <t>04.02.01.01</t>
  </si>
  <si>
    <t xml:space="preserve">FORMAS </t>
  </si>
  <si>
    <t>FORMA TABUA P/CONCRETO EM FUNDACAO S/REAPROVEITAMENTO</t>
  </si>
  <si>
    <t>04.02.01.02</t>
  </si>
  <si>
    <t xml:space="preserve">ARMADURA </t>
  </si>
  <si>
    <t>PINTURA ADESIVA P/ CONCRETO, A BASE DE RESINA EPOXI ( SIKADUR 32 )</t>
  </si>
  <si>
    <t>ARMAÇÃO DE PILAR OU VIGA DE UMA ESTRUTURA CONVENCIONAL DE CONCRETO ARMADO EM UMA EDIFICAÇÃO TÉRREA OU SOBRADO UTILIZANDO AÇO CA-60 DE 5,0 MM - MONTAGEM. AF_12/2015</t>
  </si>
  <si>
    <t>ARMAÇÃO DE PILAR OU VIGA DE UMA ESTRUTURA CONVENCIONAL DE CONCRETO ARMADO EM UMA EDIFICAÇÃO TÉRREA OU SOBRADO UTILIZANDO AÇO CA-50 DE 8,0 MM - MONTAGEM. AF_12/2015</t>
  </si>
  <si>
    <t>ARMAÇÃO DE PILAR OU VIGA DE UMA ESTRUTURA CONVENCIONAL DE CONCRETO ARMADO EM UMA EDIFICAÇÃO TÉRREA OU SOBRADO UTILIZANDO AÇO CA-50 DE 10,0 MM - MONTAGEM. AF_12/2015</t>
  </si>
  <si>
    <t>04.02.01.03</t>
  </si>
  <si>
    <t xml:space="preserve">CONCRETO </t>
  </si>
  <si>
    <t>LANCAMENTO/APLICACAO MANUAL DE CONCRETO EM FUNDACOES</t>
  </si>
  <si>
    <t>CONCRETO FCK = 25MPA, TRAÇO 1:2,3:2,7 (CIMENTO/ AREIA MÉDIA/ BRITA 1) - PREPARO MECÂNICO COM BETONEIRA 400 L. AF_07/2016</t>
  </si>
  <si>
    <t>04.02.01.04</t>
  </si>
  <si>
    <t xml:space="preserve">IMPERMEABILIZAÇÕES </t>
  </si>
  <si>
    <t>IMPERMEABILIZACAO DE ESTRUTURAS ENTERRADAS, COM TINTA ASFALTICA, DUAS DEMAOS.</t>
  </si>
  <si>
    <t>04.02.01.05</t>
  </si>
  <si>
    <t xml:space="preserve">ESCAVAÇÃO DE VALAS (VIGAS BALDRAME, RADIER E BLOCOS DE FUNDAÇÃO) </t>
  </si>
  <si>
    <t>ESCAVACAO MECANICA DE VALA EM MATERIAL DE 2A. CATEGORIA ATE 2 M DE PROFUNDIDADE COM UTILIZACAO DE ESCAVADEIRA HIDRAULICA</t>
  </si>
  <si>
    <t>LASTRO DE CONCRETO, E = 5 CM, PREPARO MECÂNICO, INCLUSOS LANÇAMENTO E ADENSAMENTO. AF_07_2016</t>
  </si>
  <si>
    <t>04.02.02.00</t>
  </si>
  <si>
    <t>PILARES</t>
  </si>
  <si>
    <t>04.02.02.01</t>
  </si>
  <si>
    <t>MONTAGEM E DESMONTAGEM DE FÔRMA DE PILARES RETANGULARES E ESTRUTURAS SIMILARES COM ÁREA MÉDIA DAS SEÇÕES MENOR OU IGUAL A 0,25 M², PÉ-DIREITO SIMPLES, EM CHAPA DE MADEIRA COMPENSADA RESINADA, 6 UTILIZAÇÕES. AF_12/2015</t>
  </si>
  <si>
    <t>04.02.02.02</t>
  </si>
  <si>
    <t>04.02.02.03</t>
  </si>
  <si>
    <t>04.02.03.00</t>
  </si>
  <si>
    <t>VIGAS</t>
  </si>
  <si>
    <t>04.02.03.01</t>
  </si>
  <si>
    <t>MONTAGEM E DESMONTAGEM DE FÔRMA DE VIGA, ESCORAMENTO METÁLICO, PÉ-DIREITO SIMPLES, EM CHAPA DE MADEIRA RESINADA, 6 UTILIZAÇÕES. AF_12/2015</t>
  </si>
  <si>
    <t>04.02.03.02</t>
  </si>
  <si>
    <t>04.02.03.03</t>
  </si>
  <si>
    <t>04.02.04.00</t>
  </si>
  <si>
    <t xml:space="preserve">LAJE </t>
  </si>
  <si>
    <t xml:space="preserve">04.02.04.01 </t>
  </si>
  <si>
    <t>MONTAGEM E DESMONTAGEM DE FÔRMA DE LAJE MACIÇA COM ÁREA MÉDIA MENOR OU IGUAL A 20 M², PÉ-DIREITO SIMPLES, EM CHAPA DE MADEIRA COMPENSADA RESINADA, 6 UTILIZAÇÕES. AF_12/2015</t>
  </si>
  <si>
    <t>04.02.04.02</t>
  </si>
  <si>
    <t>ARMAÇÃO DE LAJE DE UMA ESTRUTURA CONVENCIONAL DE CONCRETO ARMADO EM UMA EDIFICAÇÃO TÉRREA OU SOBRADO UTILIZANDO AÇO CA-60 DE 5,0 MM - MONTAGEM. AF_12/2015</t>
  </si>
  <si>
    <t>ARMAÇÃO DE LAJE DE UMA ESTRUTURA CONVENCIONAL DE CONCRETO ARMADO EM UMA EDIFICAÇÃO TÉRREA OU SOBRADO UTILIZANDO AÇO CA-50 DE 8,0 MM - MONTAGEM. AF_12/2015</t>
  </si>
  <si>
    <t>04.02.04.03</t>
  </si>
  <si>
    <t>04.02.05.00</t>
  </si>
  <si>
    <t xml:space="preserve">REFORÇO / RECUPERAÇÃO ESTRUTURAL E TRATAMENTO DE CONCRETO APARENTE </t>
  </si>
  <si>
    <t>04.02.05.01</t>
  </si>
  <si>
    <t xml:space="preserve">REFORÇO / RECUPERAÇÃO ESTRUTURAL </t>
  </si>
  <si>
    <t>REPARO ESTRUTURAL DE ESTRUTURAS DE CONCRETO COM ARGAMASSA POLIMERICA DE ALTO DESEMPENHO, E=2 CM</t>
  </si>
  <si>
    <t>REPARO/COLAGEM DE ESTRUTURAS DE CONCRETO COM ADESIVO ESTRUTURAL A BASE DE EPOXI, E=2 MM</t>
  </si>
  <si>
    <t>M0302003</t>
  </si>
  <si>
    <t>TRATAMENTO DE ARMADURA COM APLICAÇÃO DE PRODUTO INIBIDOR OXIDANTE- DUAS DEMÃOS</t>
  </si>
  <si>
    <t>M0303006</t>
  </si>
  <si>
    <t>LIMPEZA DE SUPERFICIE DE CONCRETO E DA ARMADURA,COM ESCOVA DE ACO,INCLUSIVE RETIRADA DO CAPEAMENTO</t>
  </si>
  <si>
    <t>04.02.05.02</t>
  </si>
  <si>
    <t xml:space="preserve">TRATAMENTO DE CONCRETO APARENTE </t>
  </si>
  <si>
    <t>73948/2 NOT</t>
  </si>
  <si>
    <t>LIMPEZA/PREPARO SUPERFICIE CONCRETO P/PINTURA (SERVIÇO NOTURNO)</t>
  </si>
  <si>
    <t>LIMPEZA/PREPARO SUPERFICIE CONCRETO P/PINTURA</t>
  </si>
  <si>
    <t>PINTURA EPOXI, DUAS DEMAOS</t>
  </si>
  <si>
    <t>83742 NOT</t>
  </si>
  <si>
    <t>APLICAÇÃO DE IMPREGNANTE INIBIDOR DE CORROSÃO,DUAS DEMÃOS.</t>
  </si>
  <si>
    <t>84656 NOT</t>
  </si>
  <si>
    <t>TRATAMENTO EM CONCRETO COM ESTUQUE E LIXAMENTO(HORÁRIO NOTURNO)</t>
  </si>
  <si>
    <t>TRATAMENTO EM CONCRETO COM ESTUQUE E LIXAMENTO</t>
  </si>
  <si>
    <t>84677 NOT</t>
  </si>
  <si>
    <t>VERNIZ SINTETICO BRILHANTE EM CONCRETO OU TIJOLO, DUAS DEMAOS (SERVIÇO NOTURNO)</t>
  </si>
  <si>
    <t>VERNIZ SINTETICO BRILHANTE EM CONCRETO OU TIJOLO, DUAS DEMAOS</t>
  </si>
  <si>
    <t>04.03.00.00</t>
  </si>
  <si>
    <t xml:space="preserve">ESTRUTURA METÁLICA </t>
  </si>
  <si>
    <t>04.03.01.00</t>
  </si>
  <si>
    <t>ESCADAS METÁLICAS</t>
  </si>
  <si>
    <t>M0303007</t>
  </si>
  <si>
    <t>FABRICAÇÃO E MONTAGEM DE ESCADA METÁLICA EM PERFIL "I" LAMINADO - W250x23,8 E CHAPA METÁLICA E=4,76MM</t>
  </si>
  <si>
    <t>04.03.02.00</t>
  </si>
  <si>
    <t>ESTRUTURA PARA SUPORTE DAS PLATIBANDAS</t>
  </si>
  <si>
    <t>05.102.000021 ADPT</t>
  </si>
  <si>
    <t>FORNECIMENTO E FIXAÇÃO DE CHUMBADORES QUÍMICOS Ø 1/2"</t>
  </si>
  <si>
    <t>73970/1 ADPT</t>
  </si>
  <si>
    <t>ESTRUTURA METALICA EM ACO ESTRUTURALPERFIL "U" ENRIJECIDO DUPLO DE ACO GALVANIZADO, DOBRADO, 50 X 100 X 17 MM, E = 3,35 MM - VIGAS DA PLATIBANDA (VPL5 - VPL18)</t>
  </si>
  <si>
    <t>73970/1 ADPT2</t>
  </si>
  <si>
    <t>ESTRUTURA METALICA EM ACO ESTRUTURAL PERFIL FORMADO A FRIO"U" ENRIJECIDO 85X300X25MM, E=3,75MM. VIGAS DA PLATIBANDA (VPL1 A VPL4)</t>
  </si>
  <si>
    <t>73970/1 ADPT3</t>
  </si>
  <si>
    <t>ESTRUTURA METALICA EM ACO ESTRUTURAL CHAPA DE AÇO ASTM A36, E=6,40MM - CHAPAS DE FIXAÇÃO PLATIBANDA</t>
  </si>
  <si>
    <t>05.00.00.00</t>
  </si>
  <si>
    <t>ARQUITETURA</t>
  </si>
  <si>
    <t>05.01.00.00</t>
  </si>
  <si>
    <t>05.01.01.00</t>
  </si>
  <si>
    <t>PAREDES</t>
  </si>
  <si>
    <t>05.01.01.01</t>
  </si>
  <si>
    <t>DE ALVENARIA DE TIJOLO CERÂMICO</t>
  </si>
  <si>
    <t>ALVENARIA DE VEDAÇÃO DE BLOCOS VAZADOS DE CONCRETO DE 9X19X39CM (ESPESSURA 9CM) DE PAREDES COM ÁREA LÍQUIDA MAIOR OU IGUAL A 6M² SEM VÃOS E ARGAMASSA DE ASSENTAMENTO COM PREPARO EM BETONEIRA. AF_06/2014</t>
  </si>
  <si>
    <t>05.01.01.02</t>
  </si>
  <si>
    <t>DE DIVISÓRIA DE GESSO ACARTONADO</t>
  </si>
  <si>
    <t>06.102.000010.SER</t>
  </si>
  <si>
    <t>96358 ADPT</t>
  </si>
  <si>
    <t>DIVISÓRIA EM GESSO ACARTONADO SIMPLES (CHAPA ST 1200X2400, E=12,5MM, PERFIL MONTANTE 48MM, PERFIL GUIA 48, FITA DE ISOLAMENTO 50MM EM TODO PERÍMETRO DA DIVISÓRIA E CANTONEIRA PERFURADA DE REFORÇO OU FITA PARA CANTOS "VIVOS" PARA GESSO ACARTONADO)</t>
  </si>
  <si>
    <t>96358 ADPT2</t>
  </si>
  <si>
    <t>DIVISÓRIA EM GESSO ACARTONADO SIMPLES (CHAPA ST 1200X2400, E=12,5MM, PERFIL MONTANTE 48MM, PERFIL GUIA 48, FITA DE ISOLAMENTO 50MM EM TODO PERÍMETRO DA DIVISÓRIA E CANTONEIRA PERFURADA DE REFORÇO OU FITA PARA CANTOS "VIVOS" PARA GESSO ACARTONADO) INCLUSIVE ISOLAMENTO TERMO-ACÚSTICO - COM LÃ DE ROCHA</t>
  </si>
  <si>
    <t>96358 ADPT3</t>
  </si>
  <si>
    <t>DIVISÓRIA EM GESSO ACARTONADO (CHAPA ST 1200X2400), E=15,0MM, PERFIL MONTANTE 90MM, PERFIL GUIA 90, FITA DE ISOLAMENTO 90MM EM TODO PERÍMETRO DA DIVISÓRIA E CANTONEIRA PERFURADA DE REFORÇO OU FITA PARA CANTOS "VIVOS" PARA GESSO ACARTONADO)</t>
  </si>
  <si>
    <t>96358 ADPT4</t>
  </si>
  <si>
    <t>DIVISÓRIA EM GESSO ACARTONADO SIMPLES (CHAPA RU 1200X2400 , E=12,5MM, PERFIL MONTANTE 48MM, PERFIL GUIA 48, FITA DE ISOLAMENTO 50MM EM TODO PERÍMETRO DA DIVISÓRIA E CANTONEIRA PERFURADA DE REFORÇO OU FITA PARA CANTOS "VIVOS" PARA GESSO ACARTONADO)</t>
  </si>
  <si>
    <t>96358 ADPT6</t>
  </si>
  <si>
    <t>DIVISÓRIA EM GESSO ACARTONADO (CHAPA ST 1200X2400, E=15MM, PERFIL MONTANTE 48MM, PERFIL GUIA 48, FITA DE ISOLAMENTO 50MM EM TODO PERÍMETRO DA DIVISÓRIA E CANTONEIRA PERFURADA DE REFORÇO OU FITA PARA CANTOS "VIVOS" PARA GESSO ACARTONADO)</t>
  </si>
  <si>
    <t>96358 ADPT7</t>
  </si>
  <si>
    <t>DIVISÓRIA EM GESSO ACARTONADO RESISTENTE A UMIDADE (CHAPA RU 1200X2400), E=15,0MM, PERFIL MONTANTE 90MM, PERFIL GUIA 90, FITA DE ISOLAMENTO 90MM EM TODO PERÍMETRO DA DIVISÓRIA E CANTONEIRA PERFURADA DE REFORÇO OU FITA PARA CANTOS "VIVOS" PARA GESSO ACARTONADO)</t>
  </si>
  <si>
    <t>INSTALAÇÃO DE REFORÇO DE MADEIRA EM PAREDE DRYWALL. AF_06/2017</t>
  </si>
  <si>
    <t>05.01.01.03</t>
  </si>
  <si>
    <t>ESQUADRIAS</t>
  </si>
  <si>
    <t>72144 ADPT</t>
  </si>
  <si>
    <t>RETIRADA E RECOLOCACAO DE FOLHAS DE PORTA METÁLICA, CONSIDERANDO REAPROVEITAMENTO DO MATERIAL</t>
  </si>
  <si>
    <t>73948/2 ADPT</t>
  </si>
  <si>
    <t>LIMPEZA/PREPARO SUPERFICIE COM ESCOVAÇÃO PARA REMOÇÃO DE PONTOS DE OXIDAÇÃO</t>
  </si>
  <si>
    <t>74064/2 ADPT</t>
  </si>
  <si>
    <t>APLICAÇÃO DE REMOVEDOR DE TINTA OLEO/ESMALTE VERNIZ,UMA DEMÃO</t>
  </si>
  <si>
    <t>90838 ADPT</t>
  </si>
  <si>
    <t>PORTA DE GIRO METÁLICA EM CHAPA DE AÇO CARBONO 16# (1,5 MM) CHAPEADA DOS DOIS LADOS COM ESTRUTURA INTERNA EM METALON E PINTURA DE PROTEÇÃO. E=30MM L=800MM H=2350MM, COM BATENTE DE AÇO PARA PAREDES COM ESPESSURA NOMINAL DE 12CM - PM1</t>
  </si>
  <si>
    <t>91341 ADPT</t>
  </si>
  <si>
    <t>PORTA DE GIRO METÁLICA COM VENEZIANA FIXA, DUAS FOLHAS, 120 X 210CM, COM FUNDO ANTICORROSIVO / PRIMER DE PROTEÇÃO E PINTURA ESMALTE SINTÉTICO PREMIUM AZUL, NO MESMO PADRÃO EXISTENTE. - PF1</t>
  </si>
  <si>
    <t>94559 ADPT</t>
  </si>
  <si>
    <t>JANELA DE AÇO, SEM VIDROS (REPARO)</t>
  </si>
  <si>
    <t>05.01.01.04</t>
  </si>
  <si>
    <t>VIDROS E PLÁSTICOS</t>
  </si>
  <si>
    <t>84959 ADPT</t>
  </si>
  <si>
    <t>VIDRO COMUM LAMINADO DUPLO,LISO, INCOLOR, ESPESSURA 6MM</t>
  </si>
  <si>
    <t>ESPELHO CRISTAL, ESPESSURA 4MM, COM PARAFUSOS DE FIXACAO, SEM MOLDURA</t>
  </si>
  <si>
    <t>05.02.00.00</t>
  </si>
  <si>
    <t>05.02.01.00</t>
  </si>
  <si>
    <t>DE PISOS</t>
  </si>
  <si>
    <t>22.118.000005 ADPT</t>
  </si>
  <si>
    <t>PISO ELEVADO, COLOCADO, COM SISTEMA DE ESTRUTURA DE SUSTENÇÃO REGULÁVEL COM PLACAS DE AÇO REVESTIDAS COM LAMINADO MELAMÍNICO TEXTURIZADO 620 X 620 X 28 MM PARA CARGA PONTUAL DE 450 KG E DISTRIBUÍDA DE 1.250 KG/M²</t>
  </si>
  <si>
    <t>PISO EM CONCRETO 15 MPA PREPARO MECANICO, ESPESSURA 7CM, INCLUSO JUNTAS DE DILATACAO EM PVC</t>
  </si>
  <si>
    <t>73872/1 ADPT</t>
  </si>
  <si>
    <t>IMPERMEABILIZACAO COM RESINA ACRÍLICA A BASE D'ÁGUA COM ALTO TEOR DE SÓLIDOS, UMA DEMAO.</t>
  </si>
  <si>
    <t>LIMPEZA PISO MARMORITE/GRANILITE</t>
  </si>
  <si>
    <t>JUNTA DE DILATACAO PARA IMPERMEABILIZACAO, COM SELANTE ELASTICO MONOCOMPONENTE A BASE DE POLIURETANO, DIMENSOES 1X1CM.</t>
  </si>
  <si>
    <t>PISO EM GRANILITE, MARMORITE OU GRANITINA ESPESSURA 8 MM, INCLUSO JUNTAS DE DILATACAO PLASTICAS</t>
  </si>
  <si>
    <t>CONTRAPISO EM ARGAMASSA TRAÇO 1:4 (CIMENTO E AREIA), PREPARO MECÂNICO COM BETONEIRA 400 L, APLICADO EM ÁREAS SECAS SOBRE LAJE, NÃO ADERIDO, ESPESSURA 6CM. AF_06/2014</t>
  </si>
  <si>
    <t>M0401001</t>
  </si>
  <si>
    <t>PISO EM GRANITO CINZA ANDORINHA, ESPESSURA 1,5 CM, POLIDO, ASSENTADO COM ARGAMASSA COLANTE AC-III, COM REJUNTAMENTO</t>
  </si>
  <si>
    <t>M0401002</t>
  </si>
  <si>
    <t>PISO EM GRANITO CINZA ANDORINHA, ESPESSURA 1,5 CM, FLAMEADO, ASSENTADO COM ARGAMASSA COLANTE AC-III, COM REJUNTAMENTO</t>
  </si>
  <si>
    <t>M0401003</t>
  </si>
  <si>
    <t>PISO EM GRANITO CINZA ANDORINHA, ESPESSURA 3 CM, FLAMEADO, ASSENTADO COM ARGAMASSA COLANTE AC-III, COM REJUNTAMENTO</t>
  </si>
  <si>
    <t>M0401023</t>
  </si>
  <si>
    <t>PISO PODOTÁTIL EM PLACA DE PORCELANATO (250X250X14,7mm), DIRECIONAL</t>
  </si>
  <si>
    <t>M0401024</t>
  </si>
  <si>
    <t>PISO PODOTÁTIL EM PLACA DE PORCELANATO (250X250X14,7mm), ALERTA - AMARELO</t>
  </si>
  <si>
    <t>M0401025</t>
  </si>
  <si>
    <t>PISO PODOTÁTIL EM PLACA DE PORCELANATO (250X250X14,7mm), ALERTA</t>
  </si>
  <si>
    <t>M0401082</t>
  </si>
  <si>
    <t>FAIXA AMARELA - FAIXA ALERTA L=10CM E=1,5CM - FIXAÇÃO COM ARGAMASSA - FORNECIMENTO E INSTALAÇÃO</t>
  </si>
  <si>
    <t>05.02.02.00</t>
  </si>
  <si>
    <t>DE PAREDE</t>
  </si>
  <si>
    <t>REVESTIMENTO CERÂMICO PARA PAREDES EXTERNAS EM PASTILHAS DE PORCELANA 5 X 5 CM (PLACAS DE 30 X 30 CM), ALINHADAS A PRUMO, APLICADO EM PANOS SEM VÃOS. AF_06/2014</t>
  </si>
  <si>
    <t>REVESTIMENTO CERÂMICO PARA PAREDES INTERNAS COM PLACAS TIPO ESMALTADA EXTRA DE FORMATO MENOR OU IGUAL A 2025 CM2 , APLICADAS EM AMBIENTES DE ÁREA MAIOR QUE 5 M² NA ALTURA INTEIRA DAS PAREDES. AF_06/2014</t>
  </si>
  <si>
    <t>CHAPISCO APLICADO EM ALVENARIAS E ESTRUTURAS DE CONCRETO INTERNAS, COM COLHER DE PEDREIRO. ARGAMASSA TRAÇO 1:3 COM PREPARO EM BETONEIRA 400L. AF_06/2014</t>
  </si>
  <si>
    <t>(COMPOSIÇÃO REPRESENTATIVA) DO SERVIÇO DE EMBOÇO/MASSA ÚNICA, TRAÇO 1:2:8, PREPARO MECÂNICO, COM BETONEIRA DE 400L, EM PAREDES DE AMBIENTES INTERNOS, COM EXECUÇÃO DE TALISCAS, PARA EDIFICAÇÃO HABITACIONAL MULTIFAMILIAR (PRÉDIO). AF_11/2014</t>
  </si>
  <si>
    <t>05.02.03.00</t>
  </si>
  <si>
    <t>DE FORRO</t>
  </si>
  <si>
    <t>APLICAÇÃO E LIXAMENTO DE MASSA LÁTEX EM TETO, UMA DEMÃO. AF_06/2014</t>
  </si>
  <si>
    <t>FORRO EM DRYWALL, PARA AMBIENTES COMERCIAIS, INCLUSIVE ESTRUTURA DE FIXAÇÃO. AF_05/2017_P</t>
  </si>
  <si>
    <t>05.03.00.00</t>
  </si>
  <si>
    <t>PINTURAS</t>
  </si>
  <si>
    <t>PINTURA ESMALTE ACETINADO, DUAS DEMAOS, SOBRE SUPERFICIE METALICA</t>
  </si>
  <si>
    <t>APLICAÇÃO MANUAL DE PINTURA COM TINTA LÁTEX ACRÍLICA EM TETO, DUAS DEMÃOS. AF_06/2014</t>
  </si>
  <si>
    <t>APLICAÇÃO MANUAL DE PINTURA COM TINTA LÁTEX ACRÍLICA EM PAREDES, DUAS DEMÃOS. AF_06/2014</t>
  </si>
  <si>
    <t>05.04.00.00</t>
  </si>
  <si>
    <t>IMPERMEABILIZAÇÕES</t>
  </si>
  <si>
    <t>05.04.01.00</t>
  </si>
  <si>
    <t>COBERTURA DAS PLATAFORMAS</t>
  </si>
  <si>
    <t>83731 ADPT</t>
  </si>
  <si>
    <t>IMPERMEABILIZACAO DE SUPERFICIE COM ARGAMASSA DE CIMENTO E AREIA, TRACO 1:3, E=3 CM - PROTEÇÃO MECÂNICA PARA MANTA ASFÁLTICA.</t>
  </si>
  <si>
    <t>83731 NOT</t>
  </si>
  <si>
    <t>IMPERMEABILIZACAO DE SUPERFICIE COM ARGAMASSA DE CIMENTO E AREIA, TRACO 1:3, E=3 CM - PROTEÇÃO MECÂNICA PARA MANTA ASFÁLTICA. (SERVIÇO NOTURNO)</t>
  </si>
  <si>
    <t>83738 NOT</t>
  </si>
  <si>
    <t>IMPERMEABILIZACAO DE SUPERFICIE COM MANTA ASFALTICA (COM POLIMEROS TIPO APP), E=4 MM (SERVIÇO NOTURNO)</t>
  </si>
  <si>
    <t>IMPERMEABILIZACAO DE SUPERFICIE COM MANTA ASFALTICA (COM POLIMEROS TIPO APP), E=4 MM</t>
  </si>
  <si>
    <t>05.04.02.00</t>
  </si>
  <si>
    <t>COBERTURA DO MEZANINO</t>
  </si>
  <si>
    <t>72221 ADPT</t>
  </si>
  <si>
    <t>REMOÇÃO E RECOLOCAÇÃO DAS PLACAS PRÉ-MOLDADAS DA COBERTURA</t>
  </si>
  <si>
    <t>05.04.03.00</t>
  </si>
  <si>
    <t>COBERTURA DA CASA DE BOMBAS</t>
  </si>
  <si>
    <t>IMPERMEABILIZACAO DE SUPERFICIE COM MANTA ASFALTICA PROTEGIDA COM FILME DE ALUMINIO GOFRADO (DE ESPESSURA 0,8MM), INCLUSA APLICACAO DE EMULSAO ASFALTICA, E=3MM.</t>
  </si>
  <si>
    <t>05.04.04.00</t>
  </si>
  <si>
    <t>COBERTURA DA CAIXA DE ESCADAS</t>
  </si>
  <si>
    <t>72075 ADPT</t>
  </si>
  <si>
    <t>IMPERMEABILIZACAO DE SUPERFICIE COM REVESTIMENTO BICOMPONENTE SEMI FLEXIVEL, 3 DEMÃOS CRUZADAS</t>
  </si>
  <si>
    <t>05.04.05.00</t>
  </si>
  <si>
    <t>ÁREAS MOLHADAS</t>
  </si>
  <si>
    <t>72189 ADPT</t>
  </si>
  <si>
    <t>RODAPE METÁLICO DE IMPERMEABILIZAÇÃO, ESPESSURA 0,5MM, ALTURA 220MM</t>
  </si>
  <si>
    <t>IMPERMEABILIZACAO DE SUPERFICIE COM ARGAMASSA DE CIMENTO E AREIA, TRACO 1:3, COM ADITIVO IMPERMEABILIZANTE, E=1,5 CM</t>
  </si>
  <si>
    <t>05.05.00.00</t>
  </si>
  <si>
    <t>ACABAMENTOS E ARREMATES</t>
  </si>
  <si>
    <t>05.05.01.00</t>
  </si>
  <si>
    <t>RODAPÉS</t>
  </si>
  <si>
    <t>88648 ADPT</t>
  </si>
  <si>
    <t>RODAPÉ/RODABANCA EM GRANITO CINZA ANDORINHA 10CM DE ALTURA , E=2CM, ASSENTADO COM AC-III</t>
  </si>
  <si>
    <t>M0401029</t>
  </si>
  <si>
    <t>RODAPE EM GRANITO CINZA ANDORINHA, E=2 CM, ASSENTADO COM AC-III, ALTURA 7 CM</t>
  </si>
  <si>
    <t>05.05.02.00</t>
  </si>
  <si>
    <t>SOLEIRAS</t>
  </si>
  <si>
    <t>74111/1 ADPT</t>
  </si>
  <si>
    <t>SOLEIRA EM GRANITO CINZA ANDORINHA, POLIDO, LARGURA 15 CM, ESPESSURA 2 CM, ASSENTADA COM ARGAMASSA COLANTE</t>
  </si>
  <si>
    <t>05.05.03.00</t>
  </si>
  <si>
    <t>CHAPIM</t>
  </si>
  <si>
    <t>COBOGO DE CONCRETO (ELEMENTO VAZADO), 7X50X50CM, ASSENTADO COM ARGAMASSA TRACO 1:4 (CIMENTO E AREIA)</t>
  </si>
  <si>
    <t>96358 ADPT5</t>
  </si>
  <si>
    <t>PAREDE COM PLACA CIMENTÍCIA E=8MM COM DUAS FACES SIMPLES E ESTRUTURA METÁLICA COM GUIAS SIMPLES, SEM VÃOS.</t>
  </si>
  <si>
    <t>M0401069</t>
  </si>
  <si>
    <t>CHAPIM DE GRANITO CINZA ANDORINHA, L=18 CM, POLIDO</t>
  </si>
  <si>
    <t>05.05.04.00</t>
  </si>
  <si>
    <t>BANCADAS</t>
  </si>
  <si>
    <t>05.108.000430 ADPT</t>
  </si>
  <si>
    <t>LIXAMENTO PARA ACABAMENTO BOLEADO EM BANCADA DE GRANITO</t>
  </si>
  <si>
    <t>38633 ADPT</t>
  </si>
  <si>
    <t>FURO PARA TORNEIRA OU OUTROS ACESSORIOS EM BANCADA DE MARMORE/ GRANITO OU OUTRO TIPO DE PEDRA NATURAL</t>
  </si>
  <si>
    <t>86889 ADPT1</t>
  </si>
  <si>
    <t>BANCADA DE GRANITO CINZA POLIDO E=2CM - FORNECIMENTO E INSTALAÇÃO.</t>
  </si>
  <si>
    <t>86889 ADPT2</t>
  </si>
  <si>
    <t>BANCADA DE GRANITO CINZA POLIDO E=3CM - FORNECIMENTO E INSTALAÇÃO.</t>
  </si>
  <si>
    <t>05.05.05.00</t>
  </si>
  <si>
    <t>CANTONEIRAS</t>
  </si>
  <si>
    <t>CANTONEIRA DE ALUMINIO 1"X1?, PARA PROTECAO DE QUINA DE PAREDE</t>
  </si>
  <si>
    <t>05.06.00.00</t>
  </si>
  <si>
    <t>EQUIPAMENTOS E ACESSÓRIOS</t>
  </si>
  <si>
    <t>34391 ADPT</t>
  </si>
  <si>
    <t>VIDRO COMUM LAMINADO LISO INCOLOR DUPLO, ESPESSURA TOTAL 8 MM (CADA CAMADA DE 4 MM) - COLOCADO</t>
  </si>
  <si>
    <t>MICTORIO SIFONADO DE LOUCA BRANCA COM PERTENCES, COM REGISTRO DE PRESSAO 1/2" COM CANOPLA CROMADA ACABAMENTO SIMPLES E CONJUNTO PARA FIXACAO - FORNECIMENTO E INSTALACAO</t>
  </si>
  <si>
    <t>86881 ADPT</t>
  </si>
  <si>
    <t>SIFÃO ARTICULADO PARA PIA DE COZINHA, 2'' E= 1 1/2 -FORNECIMENTO E INSTALAÇÃO.</t>
  </si>
  <si>
    <t>CUBA DE EMBUTIR OVAL EM LOUÇA BRANCA, 35 X 50CM OU EQUIVALENTE - FORNECIMENTO E INSTALAÇÃO. AF_12/2013</t>
  </si>
  <si>
    <t>86906 ADPT</t>
  </si>
  <si>
    <t>TORNEIRA CROMADA DE MESA PARA LAVATORIO TEMPORIZADA PRESSAO BICA BAIXA, PARA LAVATÓRIO - FORNECIMENTO E INSTALAÇÃO.</t>
  </si>
  <si>
    <t>86909 ADPT</t>
  </si>
  <si>
    <t>TORNEIRA DE MESA COM FECHAMENTO AUTOMÁTICO PARA LAVATÓRIO, CROMADO, LIGA DE COBRE (BRONZE E LATÃO), PLÁSTICOS DE ENGENHARIA E ELASTÔMEROS, 153X54X122MM - FORNECIMENTO E INSTALAÇÃO.</t>
  </si>
  <si>
    <t>TORNEIRA CROMADA TUBO MÓVEL, DE MESA, 1/2" OU 3/4", PARA PIA DE COZINHA, PADRÃO ALTO - FORNECIMENTO E INSTALAÇÃO. AF_12/2013</t>
  </si>
  <si>
    <t>TANQUE DE LOUÇA BRANCA COM COLUNA, 30L OU EQUIVALENTE, INCLUSO SIFÃO FLEXÍVEL EM PVC, VÁLVULA METÁLICA E TORNEIRA DE METAL CROMADO PADRÃO MÉDIO - FORNECIMENTO E INSTALAÇÃO. AF_12/2013</t>
  </si>
  <si>
    <t>86932 ADPT</t>
  </si>
  <si>
    <t>VASO SANITÁRIO SIFONADO COM CAIXA ACOPLADA LOUÇA BRANCA DECA P51- INCLUSO ENGATE FLEXÍVEL EM METAL CROMADO, 1/2X 40CM,ASSENTO - FORNECIMENTO E INSTALAÇÃO.</t>
  </si>
  <si>
    <t>VASO SANITÁRIO SIFONADO COM CAIXA ACOPLADA LOUÇA BRANCA - PADRÃO MÉDIO, INCLUSO ENGATE FLEXÍVEL EM METAL CROMADO, 1/2? X 40CM - FORNECIMENTO E INSTALAÇÃO. AF_12/2013</t>
  </si>
  <si>
    <t>CUBA DE EMBUTIR DE AÇO INOXIDÁVEL MÉDIA, INCLUSO VÁLVULA TIPO AMERICANA E SIFÃO TIPO GARRAFA EM METAL CROMADO - FORNECIMENTO E INSTALAÇÃO. AF_12/2013</t>
  </si>
  <si>
    <t>LAVATÓRIO LOUÇA BRANCA COM COLUNA, 45 X 55CM OU EQUIVALENTE, PADRÃO MÉDIO, INCLUSO SIFÃO TIPO GARRAFA, VÁLVULA E ENGATE FLEXÍVEL DE 40CM EM METAL CROMADO, COM APARELHO MISTURADOR PADRÃO MÉDIO - FORNECIMENTO E INSTALAÇÃO. AF_12/2013</t>
  </si>
  <si>
    <t>MÃO FRANCESA EM BARRA DE FERRO CHATO RETANGULAR 2" X 1/4", REFORÇADA, 40 X 30 CM</t>
  </si>
  <si>
    <t>90830 ADPT</t>
  </si>
  <si>
    <t>BARRA ANTIPANICO SIMPLES, CEGA LADO OPOSTO, COR CINZA , INCLUSO EXECUÇÃO DE FURO - FORNECIMENTO E INSTALAÇÃO.</t>
  </si>
  <si>
    <t>9535 ADPT</t>
  </si>
  <si>
    <t>CHUVEIRO ELÉTRICO C/ DESVIADOR E CONTROLE DE FLUXO NA DUCHA MANUAL</t>
  </si>
  <si>
    <t>CHUVEIRO ELETRICO COMUM CORPO PLASTICO TIPO DUCHA, FORNECIMENTO E INSTALACAO</t>
  </si>
  <si>
    <t>95541 ADPT</t>
  </si>
  <si>
    <t>FIXAÇÃO UTILIZANDO PARAFUSO PARA VIDRO TEMPERADO</t>
  </si>
  <si>
    <t>95543 ADPT2</t>
  </si>
  <si>
    <t>BARRA DE APOIO A 90° EM AÇO INOX H=85CM E C=70CM ? 45MM (DISTÂNCIA PAREDE = 4CM)</t>
  </si>
  <si>
    <t>95543 ADPT4</t>
  </si>
  <si>
    <t>BARRA DE APOIO "U" EM AÇO INOX ACABAMENTO POLIDO ?4,5CM E C=70CM, INCLUSIVE FIXAÇÃO</t>
  </si>
  <si>
    <t>BARRA DE APOIO EM AÇO INOX FIXADA AO FUNDO DA PAREDE DA BACIA CONVENCIONAL H=75CM E C=80CM ? 45MM (DISTÂNCIA PAREDE = 4CM)</t>
  </si>
  <si>
    <t>BARRA DE APOIO VERTICAL NO LAVATÓRIO EM AÇO INOX H=90CM E C=40CM ? 45MM (DISTÂNCIA PAREDE = 4CM)</t>
  </si>
  <si>
    <t>SABONETEIRA DE PAREDE EM METAL CROMADO, INCLUSO FIXAÇÃO. AF_10/2016</t>
  </si>
  <si>
    <t>95547 ADPT</t>
  </si>
  <si>
    <t>PAPELEIRA PLASTICA TIPO DISPENSER PARA PAPEL HIGIENICO ROLAO, INCLUSO FIXAÇÃO.</t>
  </si>
  <si>
    <t>SABONETEIRA PLASTICA TIPO DISPENSER PARA SABONETE LIQUIDO COM RESERVATORIO 800 A 1500 ML, INCLUSO FIXAÇÃO. AF_10/2016</t>
  </si>
  <si>
    <t>M0401053</t>
  </si>
  <si>
    <t>FORNECIMENTO E INSTALAÇÃO DE CORRIMÃO SIMPLES DE AÇO INOX POLIDO AISI 304 D= 1 3/4"; E= 2,50MM.</t>
  </si>
  <si>
    <t>M0401054</t>
  </si>
  <si>
    <t>FORNECIMENTO E INSTALAÇÃO DE MONTANTE PARA CORRIMÃO EM AÇO INOX POLIDO D= 1 3/4"; E= 2,60MM, INCLUSIVE 4 BARRAS CHATAS DE FIXAÇÃO</t>
  </si>
  <si>
    <t>M0401060</t>
  </si>
  <si>
    <t>FORNECIMENTO E INSTALAÇÃO DE PLACA DE SINALIZACAO EM BRAILE DE AÇO INOX.</t>
  </si>
  <si>
    <t>M0401080</t>
  </si>
  <si>
    <t>FORNECIMENTO E INSTALAÇÃO DE FAIXA DE SINALIZACAO PARA DEGRAUS DE ESCADA; MATERIAL POLICARBONATO DE ALTA RESISTÊNCIA, (10 X 3) CM LARG. X ALT</t>
  </si>
  <si>
    <t>M0403001</t>
  </si>
  <si>
    <t>PORTA-PAPEL TOALHA EM PLÁSTICO ABS COM ACRÍLICO, INCLUSO FIXAÇÃO.</t>
  </si>
  <si>
    <t>06.00.00.00</t>
  </si>
  <si>
    <t>URBANISMO</t>
  </si>
  <si>
    <t>06.01.00.00</t>
  </si>
  <si>
    <t>PAVIMENTAÇÃO</t>
  </si>
  <si>
    <t>PINTURA DE LIGACAO COM EMULSAO RR-1C</t>
  </si>
  <si>
    <t>IMPRIMACAO DE BASE DE PAVIMENTACAO COM ADP CM-30</t>
  </si>
  <si>
    <t>BASE PARA PAVIMENTACAO COM BRITA GRADUADA, INCLUSIVE COMPACTACAO</t>
  </si>
  <si>
    <t>TUBO DE CONCRETO PARA REDES COLETORAS DE ÁGUAS PLUVIAIS, DIÂMETRO DE 800 MM, JUNTA RÍGIDA, INSTALADO EM LOCAL COM BAIXO NÍVEL DE INTERFERÊNCIAS - FORNECIMENTO E ASSENTAMENTO. AF_12/2015</t>
  </si>
  <si>
    <t>EXECUÇÃO DE PÁTIO/ESTACIONAMENTO EM PISO INTERTRAVADO, COM BLOCO 16 FACES DE 22 X 11 CM, ESPESSURA 6 CM. AF_12/2015</t>
  </si>
  <si>
    <t>PROTEÇÃO SUPERFICIAL DE CANAL EM GABIÃO TIPO COLCHÃO, ALTURA DE 17 CENTÍMETROS, ENCHIMENTO COM PEDRA DE MÃO TIPO RACHÃO - FORNECIMENTO E EXECUÇÃO. AF_12/2015</t>
  </si>
  <si>
    <t>ASSENTAMENTO DE GUIA (MEIO-FIO) EM TRECHO CURVO, CONFECCIONADA EM CONCRETO PRÉ-FABRICADO, DIMENSÕES 100X15X13X30 CM (COMPRIMENTO X BASE INFERIOR X BASE SUPERIOR X ALTURA), PARA VIAS URBANAS (USO VIÁRIO). AF_06/2016</t>
  </si>
  <si>
    <t>TRANSPORTE COM CAMINHÃO BASCULANTE 10 M3 DE MASSA ASFALTICA PARA PAVIMENTAÇÃO URBANA</t>
  </si>
  <si>
    <t>CONSTRUÇÃO DE PAVIMENTO COM APLICAÇÃO DE CONCRETO BETUMINOSO USINADO A QUENTE (CBUQ), CAMADA DE ROLAMENTO, COM ESPESSURA DE 6,0 CM ? EXCLUSIVE TRANSPORTE. AF_03/2017</t>
  </si>
  <si>
    <t>06.02.00.00</t>
  </si>
  <si>
    <t>CALÇAMENTO</t>
  </si>
  <si>
    <t>06.02.01.00</t>
  </si>
  <si>
    <t>EXECUÇÃO DE PASSEIO (CALÇADA) OU PISO DE CONCRETO COM CONCRETO MOLDADO IN LOCO, USINADO, ACABAMENTO CONVENCIONAL, NÃO ARMADO. AF_07/2016</t>
  </si>
  <si>
    <t>EXECUÇÃO DE PASSEIO (CALÇADA) OU PISO DE CONCRETO COM CONCRETO MOLDADO IN LOCO, FEITO EM OBRA, ACABAMENTO CONVENCIONAL, ESPESSURA 10 CM, ARMADO. AF_07/2016</t>
  </si>
  <si>
    <t>M0401008</t>
  </si>
  <si>
    <t>FORNECIMENTO E INSTALAÇÃO DE REVESTIMENTO DE PISO PODOTÁTIL DE ALERTA OU DIRECIONAL, MATERIAL PLACA CIMENTÍCIA, 40CM X 40 CM X 3,5CM, ASSENTADO COM ARGAMASSA COLANTE, REJUNTADO COM CIMENTO COMUM</t>
  </si>
  <si>
    <t>06.02.02.00</t>
  </si>
  <si>
    <t xml:space="preserve">SINALIZAÇÃO PARA ESTACIONAMENTO </t>
  </si>
  <si>
    <t>4 S 06 200 02 ADPT</t>
  </si>
  <si>
    <t>FORNECIMENTO E IMPLANTAÇÃO DE PLACA DE SINALIZAÇÃO REFLETIVA CIRCULAR , DIÂMETRO 800MM, PARA ESTACIONAMENTO</t>
  </si>
  <si>
    <t>4 S 06 200 02 ADPT2</t>
  </si>
  <si>
    <t>FORNECIMENTO E IMPLANTAÇÃO DE PLACA DE SINALIZAÇÃO REFLETIVA RETANGULAR , 600MM X 500MM, PARA ESTACIONAMENTO</t>
  </si>
  <si>
    <t>PINTURA ACRILICA PARA SINALIZAÇÃO HORIZONTAL EM PISO CIMENTADO</t>
  </si>
  <si>
    <t>06.03.00.00</t>
  </si>
  <si>
    <t>DRENAGEM</t>
  </si>
  <si>
    <t>2 S 04 100 01 ADPT</t>
  </si>
  <si>
    <t>CORPO BSTC D=0,60M</t>
  </si>
  <si>
    <t>2 S 04 901 21</t>
  </si>
  <si>
    <t>2 S 04 960 01</t>
  </si>
  <si>
    <t>und</t>
  </si>
  <si>
    <t>2 S 04 962 03</t>
  </si>
  <si>
    <t>2 S 04 963 02</t>
  </si>
  <si>
    <t>2 S 04 963 08</t>
  </si>
  <si>
    <t>2 S 04 963 14</t>
  </si>
  <si>
    <t>2 S 04 963 31</t>
  </si>
  <si>
    <t>2 S 04 964 51 ADPT</t>
  </si>
  <si>
    <t>TUBULAÇÃO DE DRENAGEM URBANA-D=0,40M S/BERÇO</t>
  </si>
  <si>
    <t>06.04.00.00</t>
  </si>
  <si>
    <t>VEDAÇÃO</t>
  </si>
  <si>
    <t>TAPUME DE CHAPA DE MADEIRA COMPENSADA, E= 6MM, COM PINTURA A CAL E REAPROVEITAMENTO DE 2X</t>
  </si>
  <si>
    <t>06.05.00.00</t>
  </si>
  <si>
    <t xml:space="preserve">MOBILIÁRIO / EQUIPAMENTOS </t>
  </si>
  <si>
    <t>M0303005</t>
  </si>
  <si>
    <t>PARACICLO EM AÇO GALVANIZADO TIPO ''U INVERTIDO'' D=1 1/2'', E= 3,00MM</t>
  </si>
  <si>
    <t>M0401055</t>
  </si>
  <si>
    <t>BASE PARA FIXAÇÃO DE MONTANTE DE AÇO INOX D= 1 3/4" AO PISO, ICLUSIVE FURO EM CONCRETO E MATERIAIS DE FIXAÇÃO E ACABAMENTO. EXCLUSIVE MONTANTE DE AÇO INOX</t>
  </si>
  <si>
    <t>M0401058</t>
  </si>
  <si>
    <t>FORNECIMENTO E INSTALAÇÃO DE MONTANTE PARA CORRIMÃO LATERAL EM AÇO INOX POLIDO D= 1 3/4"; E= 2,60MM, INCLUSIVE 2 BARRAS CHATAS DE FIXAÇÃO</t>
  </si>
  <si>
    <t>06.06.00.00</t>
  </si>
  <si>
    <t>VEGETAÇÃO</t>
  </si>
  <si>
    <t>73967/2ADPT</t>
  </si>
  <si>
    <t>PLANTIO DE PALMEIRA, ARECA, H= *1,50* CM</t>
  </si>
  <si>
    <t>PLANTIO DE ARVORE REGIONAL, ALTURA MAIOR QUE 2,00M, EM CAVAS DE 80X80X80CM</t>
  </si>
  <si>
    <t>PLANTIO DE GRAMA BATATAIS EM PLACAS</t>
  </si>
  <si>
    <t>PLANTIO DE ARBUSTO COM ALTURA 50 A 100CM, EM CAVA DE 60X60X60CM</t>
  </si>
  <si>
    <t>07.00.00.00</t>
  </si>
  <si>
    <t>INSTALAÇÕES HIDRÁULICAS E SANITÁRIAS</t>
  </si>
  <si>
    <t>07.01.00.00</t>
  </si>
  <si>
    <t>ÁGUA FRIA</t>
  </si>
  <si>
    <t>VÁLVULA DE RETENÇÃO VERTICAL Ø 50MM (2") - FORNECIMENTO E INSTALAÇÃO</t>
  </si>
  <si>
    <t>VÁLVULA DE PÉ COM CRIVO Ø 50MM (2") - FORNECIMENTO E INSTALAÇÃO</t>
  </si>
  <si>
    <t>CAIXA DE PASSAGEM 40X40X50 FUNDO BRITA COM TAMPA</t>
  </si>
  <si>
    <t>TORNEIRA CROMADA COM BICO PARA JARDIM/TANQUE 1/2 " OU 3/4"</t>
  </si>
  <si>
    <t>TUBO, PVC, SOLDÁVEL, DN 25MM, INSTALADO EM RAMAL OU SUB-RAMAL DE ÁGUA - FORNECIMENTO E INSTALAÇÃO. AF_12/2014</t>
  </si>
  <si>
    <t>TUBO, PVC, SOLDÁVEL, DN 32MM, INSTALADO EM RAMAL OU SUB-RAMAL DE ÁGUA - FORNECIMENTO E INSTALAÇÃO. AF_12/2014</t>
  </si>
  <si>
    <t>JOELHO 90 GRAUS, PVC, SOLDÁVEL, DN 25MM, INSTALADO EM RAMAL OU SUB-RAMAL DE ÁGUA - FORNECIMENTO E INSTALAÇÃO. AF_12/2014</t>
  </si>
  <si>
    <t>TE, PVC, SOLDÁVEL, DN 25MM, INSTALADO EM RAMAL OU SUB-RAMAL DE ÁGUA - FORNECIMENTO E INSTALAÇÃO. AF_12/2014</t>
  </si>
  <si>
    <t>TE, PVC, SOLDÁVEL, DN 32MM, INSTALADO EM RAMAL OU SUB-RAMAL DE ÁGUA - FORNECIMENTO E INSTALAÇÃO. AF_12/2014</t>
  </si>
  <si>
    <t>TÊ DE REDUÇÃO, PVC, SOLDÁVEL, DN 32MM X 25MM, INSTALADO EM RAMAL OU SUB-RAMAL DE ÁGUA - FORNECIMENTO E INSTALAÇÃO. AF_12/2014</t>
  </si>
  <si>
    <t>JOELHO 90 GRAUS, PVC, SOLDÁVEL, DN 32MM, INSTALADO EM RAMAL DE DISTRIBUIÇÃO DE ÁGUA - FORNECIMENTO E INSTALAÇÃO. AF_12/2014</t>
  </si>
  <si>
    <t>TUBO, PVC, SOLDÁVEL, DN 40MM, INSTALADO EM PRUMADA DE ÁGUA - FORNECIMENTO E INSTALAÇÃO. AF_12/2014</t>
  </si>
  <si>
    <t>TUBO, PVC, SOLDÁVEL, DN 50MM, INSTALADO EM PRUMADA DE ÁGUA - FORNECIMENTO E INSTALAÇÃO. AF_12/2014</t>
  </si>
  <si>
    <t>JOELHO 90 GRAUS, PVC, SOLDÁVEL, DN 40MM, INSTALADO EM PRUMADA DE ÁGUA - FORNECIMENTO E INSTALAÇÃO. AF_12/2014</t>
  </si>
  <si>
    <t>JOELHO 90 GRAUS, PVC, SOLDÁVEL, DN 50MM, INSTALADO EM PRUMADA DE ÁGUA - FORNECIMENTO E INSTALAÇÃO. AF_12/2014</t>
  </si>
  <si>
    <t>LUVA DE REDUÇÃO, PVC, SOLDÁVEL, DN 32MM X 25MM, INSTALADO EM PRUMADA DE ÁGUA - FORNECIMENTO E INSTALAÇÃO. AF_12/2014</t>
  </si>
  <si>
    <t>LUVA DE REDUÇÃO, PVC, SOLDÁVEL, DN 40MM X 32MM, INSTALADO EM PRUMADA DE ÁGUA - FORNECIMENTO E INSTALAÇÃO. AF_12/2014</t>
  </si>
  <si>
    <t>89575 ADPT</t>
  </si>
  <si>
    <t>BUCHA DE REDUCAO DE PVC, SOLDAVEL, CURTA, 50 X 40 MM E LUVA PVC SOLDÁVEL, 50 MM, AMBAS PARA AGUA FRIA PREDIAL E</t>
  </si>
  <si>
    <t>TE, PVC, SOLDÁVEL, DN 40MM, INSTALADO EM PRUMADA DE ÁGUA - FORNECIMENTO E INSTALAÇÃO. AF_12/2014</t>
  </si>
  <si>
    <t>TE, PVC, SOLDÁVEL, DN 50MM, INSTALADO EM PRUMADA DE ÁGUA - FORNECIMENTO E INSTALAÇÃO. AF_12/2014</t>
  </si>
  <si>
    <t>TÊ DE REDUÇÃO, PVC, SOLDÁVEL, DN 50MM X 40MM, INSTALADO EM PRUMADA DE ÁGUA - FORNECIMENTO E INSTALAÇÃO. AF_12/2014</t>
  </si>
  <si>
    <t>REGISTRO DE ESFERA, PVC, SOLDÁVEL, DN 25 MM, INSTALADO EM RESERVAÇÃO DE ÁGUA DE EDIFICAÇÃO QUE POSSUA RESERVATÓRIO DE FIBRA/FIBROCIMENTO FORNECIMENTO E INSTALAÇÃO. AF_06/2016</t>
  </si>
  <si>
    <t>REGISTRO DE ESFERA, PVC, SOLDÁVEL, DN 32 MM, INSTALADO EM RESERVAÇÃO DE ÁGUA DE EDIFICAÇÃO QUE POSSUA RESERVATÓRIO DE FIBRA/FIBROCIMENTO FORNECIMENTO E INSTALAÇÃO. AF_06/2016</t>
  </si>
  <si>
    <t>REGISTRO DE ESFERA, PVC, SOLDÁVEL, DN 50 MM, INSTALADO EM RESERVAÇÃO DE ÁGUA DE EDIFICAÇÃO QUE POSSUA RESERVATÓRIO DE FIBRA/FIBROCIMENTO FORNECIMENTO E INSTALAÇÃO. AF_06/2016</t>
  </si>
  <si>
    <t>ADAPTADOR PVC SOLDAVEL, COM FLANGE E ANEL DE VEDACAO, 40 MM X 1 1/4", PARA CAIXA D'AGUA</t>
  </si>
  <si>
    <t>ADAPTADOR PVC SOLDAVEL, COM FLANGE E ANEL DE VEDACAO, 50 MM X 1 1/2", PARA CAIXA D'AGUA</t>
  </si>
  <si>
    <t>M0501002</t>
  </si>
  <si>
    <t>RESERVATÓRIO METÁLICO EM TORRE CILÍNDRICA, DUAS CÉLULAS DE 9.000L CADA E CASA DE MÁQUINAS NA PARTE INFERIOR - FORNECIMENTO E INSTALAÇÃO (EXCLUIVE TUBOS E CONEXÕES)</t>
  </si>
  <si>
    <t>07.02.00.00</t>
  </si>
  <si>
    <t>ESGOTOS SANITÁRIOS</t>
  </si>
  <si>
    <t>CAP PVC ESGOTO 75MM (TAMPÃO) - FORNECIMENTO E INSTALAÇÃO</t>
  </si>
  <si>
    <t>CAIXA DE GORDURA SIMPLES EM CONCRETO PRE-MOLDADO DN 40MM COM TAMPA - FORNECIMENTO E INSTALACAO</t>
  </si>
  <si>
    <t>CAIXA DE INSPEÇÃO EM ALVENARIA DE TIJOLO MACIÇO 60X60X60CM, REVESTIDA INTERNAMENTO COM BARRA LISA (CIMENTO E AREIA, TRAÇO 1:4) E=2,0CM, COM TAMPA PRÉ-MOLDADA DE CONCRETO E FUNDO DE CONCRETO 15MPA TIPO C - ESCAVAÇÃO E CONFECÇÃO</t>
  </si>
  <si>
    <t>RALO SIFONADO, PVC, DN 100 X 40 MM, JUNTA SOLDÁVEL, FORNECIDO E INSTALADO EM RAMAL DE DESCARGA OU EM RAMAL DE ESGOTO SANITÁRIO. AF_12/2014</t>
  </si>
  <si>
    <t>RALO SECO, PVC, DN 100 X 40 MM, JUNTA SOLDÁVEL, FORNECIDO E INSTALADO EM RAMAL DE DESCARGA OU EM RAMAL DE ESGOTO SANITÁRIO. AF_12/2014</t>
  </si>
  <si>
    <t>TUBO PVC, SERIE NORMAL, ESGOTO PREDIAL, DN 50 MM, FORNECIDO E INSTALADO EM RAMAL DE DESCARGA OU RAMAL DE ESGOTO SANITÁRIO. AF_12/2014</t>
  </si>
  <si>
    <t>TUBO PVC, SERIE NORMAL, ESGOTO PREDIAL, DN 75 MM, FORNECIDO E INSTALADO EM RAMAL DE DESCARGA OU RAMAL DE ESGOTO SANITÁRIO. AF_12/2014</t>
  </si>
  <si>
    <t>TUBO PVC, SERIE NORMAL, ESGOTO PREDIAL, DN 100 MM, FORNECIDO E INSTALADO EM RAMAL DE DESCARGA OU RAMAL DE ESGOTO SANITÁRIO. AF_12/2014</t>
  </si>
  <si>
    <t>JOELHO 90 GRAUS, PVC, SERIE NORMAL, ESGOTO PREDIAL, DN 50 MM, JUNTA ELÁSTICA, FORNECIDO E INSTALADO EM RAMAL DE DESCARGA OU RAMAL DE ESGOTO SANITÁRIO. AF_12/2014</t>
  </si>
  <si>
    <t>JOELHO 45 GRAUS, PVC, SERIE NORMAL, ESGOTO PREDIAL, DN 50 MM, JUNTA ELÁSTICA, FORNECIDO E INSTALADO EM RAMAL DE DESCARGA OU RAMAL DE ESGOTO SANITÁRIO. AF_12/2014</t>
  </si>
  <si>
    <t>JOELHO 90 GRAUS, PVC, SERIE NORMAL, ESGOTO PREDIAL, DN 75 MM, JUNTA ELÁSTICA, FORNECIDO E INSTALADO EM RAMAL DE DESCARGA OU RAMAL DE ESGOTO SANITÁRIO. AF_12/2014</t>
  </si>
  <si>
    <t>JOELHO 45 GRAUS, PVC, SERIE NORMAL, ESGOTO PREDIAL, DN 75 MM, JUNTA ELÁSTICA, FORNECIDO E INSTALADO EM RAMAL DE DESCARGA OU RAMAL DE ESGOTO SANITÁRIO. AF_12/2014</t>
  </si>
  <si>
    <t>JOELHO 90 GRAUS, PVC, SERIE NORMAL, ESGOTO PREDIAL, DN 100 MM, JUNTA ELÁSTICA, FORNECIDO E INSTALADO EM RAMAL DE DESCARGA OU RAMAL DE ESGOTO SANITÁRIO. AF_12/2014</t>
  </si>
  <si>
    <t>TE, PVC, SERIE NORMAL, ESGOTO PREDIAL, DN 75 X 75 MM, JUNTA ELÁSTICA, FORNECIDO E INSTALADO EM RAMAL DE DESCARGA OU RAMAL DE ESGOTO SANITÁRIO. AF_12/2014</t>
  </si>
  <si>
    <t>TE SANITARIO, PVC, DN 75 X 50 MM, SERIE NORMAL PARA ESGOTO PREDIAL OU RAMAL DE ESGOTO SANITÁRIO. AF_12/2014</t>
  </si>
  <si>
    <t>JUNCAO PVC ESGOTO 75X50MM - FORNECIMENTO E INSTALACAO</t>
  </si>
  <si>
    <t>TE, PVC, SERIE NORMAL, ESGOTO PREDIAL, DN 100 X 75 MM, JUNTA ELÁSTICA, FORNECIDO E INSTALADO EM RAMAL DE DESCARGA OU RAMAL DE ESGOTO SANITÁRIO. AF_12/2014</t>
  </si>
  <si>
    <t>TUBO, PVC, SOLDÁVEL, DN 25MM, INSTALADO EM DRENO DE AR-CONDICIONADO - FORNECIMENTO E INSTALAÇÃO. AF_12/2014</t>
  </si>
  <si>
    <t>JOELHO 90 GRAUS, PVC, SOLDÁVEL, DN 25MM, INSTALADO EM DRENO DE AR-CONDICIONADO - FORNECIMENTO E INSTALAÇÃO. AF_12/2014</t>
  </si>
  <si>
    <t>JOELHO 45 GRAUS, PVC, SOLDÁVEL, DN 25MM, INSTALADO EM DRENO DE AR-CONDICIONADO - FORNECIMENTO E INSTALAÇÃO. AF_12/2014</t>
  </si>
  <si>
    <t>LUVA, PVC, SOLDÁVEL, DN 25MM, INSTALADO EM DRENO DE AR-CONDICIONADO - FORNECIMENTO E INSTALAÇÃO. AF_12/2014</t>
  </si>
  <si>
    <t>TE, PVC, SOLDÁVEL, DN 25MM, INSTALADO EM DRENO DE AR-CONDICIONADO - FORNECIMENTO E INSTALAÇÃO. AF_12/2014</t>
  </si>
  <si>
    <t>07.03.00.00</t>
  </si>
  <si>
    <t>ÁGUAS PLUVIAIS</t>
  </si>
  <si>
    <t>TUBO PVC, SÉRIE R, ÁGUA PLUVIAL, DN 75 MM, FORNECIDO E INSTALADO EM RAMAL DE ENCAMINHAMENTO. AF_12/2014</t>
  </si>
  <si>
    <t>JOELHO 90 GRAUS, PVC, SERIE R, ÁGUA PLUVIAL, DN 75 MM, JUNTA ELÁSTICA, FORNECIDO E INSTALADO EM RAMAL DE ENCAMINHAMENTO. AF_12/2014</t>
  </si>
  <si>
    <t>94231 ADPT</t>
  </si>
  <si>
    <t>RUFO PINGADEIRA EM CHAPA DE AÇO GALVANIZADO NÚMERO 24, PERFIL "L" 150X450MM, INCLUSO TRANSPORTE VERTICAL.</t>
  </si>
  <si>
    <t>08.00.00.00</t>
  </si>
  <si>
    <t>INSTALAÇÕES ELÉTRICAS E ELETRÔNICAS</t>
  </si>
  <si>
    <t>08.01.00.00</t>
  </si>
  <si>
    <t>INSTALAÇÕES ELÉTRICAS</t>
  </si>
  <si>
    <t>08.01.01.00</t>
  </si>
  <si>
    <t>CABOS DE ENERGIA</t>
  </si>
  <si>
    <t>CABO DE COBRE FLEXÍVEL ISOLADO, 1,5 MM², ANTI-CHAMA 450/750 V, PARA CIRCUITOS TERMINAIS - FORNECIMENTO E INSTALAÇÃO. AF_12/2015</t>
  </si>
  <si>
    <t>CABO DE COBRE FLEXÍVEL ISOLADO, 2,5 MM², ANTI-CHAMA 450/750 V, PARA CIRCUITOS TERMINAIS - FORNECIMENTO E INSTALAÇÃO. AF_12/2015</t>
  </si>
  <si>
    <t>91928 ADPT1</t>
  </si>
  <si>
    <t>FORNECIMENTO E INSTALAÇÃO DE CABO PP, COBRE ISOLAMENTO ANTI-CHAMA 450/750V 4,0MM2.</t>
  </si>
  <si>
    <t>CABO DE COBRE FLEXÍVEL ISOLADO, 4 MM², ANTI-CHAMA 450/750 V, PARA CIRCUITOS TERMINAIS - FORNECIMENTO E INSTALAÇÃO. AF_12/2015</t>
  </si>
  <si>
    <t>CABO DE COBRE FLEXÍVEL ISOLADO, 6 MM², ANTI-CHAMA 450/750 V, PARA CIRCUITOS TERMINAIS - FORNECIMENTO E INSTALAÇÃO. AF_12/2015</t>
  </si>
  <si>
    <t>CABO DE COBRE FLEXÍVEL ISOLADO, 6 MM², ANTI-CHAMA 0,6/1,0 KV, PARA CIRCUITOS TERMINAIS - FORNECIMENTO E INSTALAÇÃO. AF_12/2015</t>
  </si>
  <si>
    <t>CABO DE COBRE FLEXÍVEL ISOLADO, 16 MM², ANTI-CHAMA 0,6/1,0 KV, PARA CIRCUITOS TERMINAIS - FORNECIMENTO E INSTALAÇÃO. AF_12/2015</t>
  </si>
  <si>
    <t>08.01.02.00</t>
  </si>
  <si>
    <t>INFRAESTRUTURA DE INSTALAÇÃO</t>
  </si>
  <si>
    <t>15.018.0175 ADPT</t>
  </si>
  <si>
    <t>CANALETA PERFURADA ALTA(PERFILADOS),MEDINDO(38X38X6000)MM PRE-GALVANIZADA,INCLUSIVE SUPORTE E CONEXOES.FORNECIMENTO E COLOCACAO</t>
  </si>
  <si>
    <t>15.018.0467 ADPT</t>
  </si>
  <si>
    <t>ELETROCALHA PERFURADA,SEM TAMPA,TIPO "U",100X50MM,TRATAMENTOELETROCALHA PERFURADA,SEM TAMPA,TIPO "U",100X50MM,TRATAMENTO SUPERFICIAL PRE-ZINCADO A QUENTE,INCLUSIVE CONEXOES,ACESSORIOS E FIXACAO SUPERIOR.FORNECIMENTO E COLOCACAO</t>
  </si>
  <si>
    <t>16.111.000201 ADPT</t>
  </si>
  <si>
    <t>Eletroduto de aço carbono com costura galvanização eletrolítica Ø 20 mm 3/4"</t>
  </si>
  <si>
    <t>16.111.000202 ADPT</t>
  </si>
  <si>
    <t>Eletroduto de aço carbono com costura galvanização eletrolítica Ø 25 mm 1"</t>
  </si>
  <si>
    <t>72339 ADPT</t>
  </si>
  <si>
    <t>PONTO COMPLETO PARA TOMADA DE SOBREPOR (1 MÓDULO), 3P+T 30A, COM ESPELHO E CONDULETE 3/4" EM ALUMÍNIO 4"X2" - FORNECIMENTO E INSTALAÇÃO.</t>
  </si>
  <si>
    <t>73769/4 ADPT</t>
  </si>
  <si>
    <t>POSTE DE ACO CONICO CONTINUO RETO, FLANGEADO, H=6M - FORNECIMENTO E INSTALACAO</t>
  </si>
  <si>
    <t>83366 ADPT</t>
  </si>
  <si>
    <t>CAIXA DE PASSAGEM 20X20X10CM - FORNECIMENTO E INSTALACAO</t>
  </si>
  <si>
    <t>ELETRODUTO RÍGIDO ROSCÁVEL, PVC, DN 32 MM (1"), PARA CIRCUITOS TERMINAIS, INSTALADO EM FORRO - FORNECIMENTO E INSTALAÇÃO. AF_12/2015</t>
  </si>
  <si>
    <t>ELETRODUTO RÍGIDO ROSCÁVEL, PVC, DN 40 MM (1 1/4"), PARA CIRCUITOS TERMINAIS, INSTALADO EM PAREDE - FORNECIMENTO E INSTALAÇÃO. AF_12/2015</t>
  </si>
  <si>
    <t>91952 ADPT</t>
  </si>
  <si>
    <t>PONTO COMPLETO PARA INTERRUPTOR DE SOBREPOR SEÇÃO SIMPLES, COM ESPELHO E CONDULETE 3/4" EM ALUMÍNIO 4"X2" - FORNECIMENTO E INSTALAÇÃO.</t>
  </si>
  <si>
    <t>91954 ADPT</t>
  </si>
  <si>
    <t>PONTO COMPLETO PARA INTERRUPTOR DE SOBREPOR PARALELO, COM ESPELHO E CONDULETE 3/4" EM ALUMÍNIO 4"X2" - FORNECIMENTO E INSTALAÇÃO.</t>
  </si>
  <si>
    <t>92002 ADPT</t>
  </si>
  <si>
    <t>PONTO COMPLETO PARA TOMADA DE SOBREPOR (2 MÓDULOS), 2P+T 10 A, COM ESPELHO E CONDULETE 3/4" EM ALUMÍNIO 4"X2" - FORNECIMENTO E INSTALAÇÃO.</t>
  </si>
  <si>
    <t>ELETRODUTO RÍGIDO ROSCÁVEL, PVC, DN 50 MM (1 1/2") - FORNECIMENTO E INSTALAÇÃO. AF_12/2015</t>
  </si>
  <si>
    <t>CONDULETE DE ALUMÍNIO, TIPO C, PARA ELETRODUTO DE AÇO GALVANIZADO DN 20 MM (3/4), APARENTE - FORNECIMENTO E INSTALAÇÃO. AF_11/2016_P</t>
  </si>
  <si>
    <t>CONDULETE DE ALUMÍNIO, TIPO LR, PARA ELETRODUTO DE AÇO GALVANIZADO DN 20 MM (3/4), APARENTE - FORNECIMENTO E INSTALAÇÃO. AF_11/2016_P</t>
  </si>
  <si>
    <t>CONDULETE DE ALUMÍNIO, TIPO LR, PARA ELETRODUTO DE AÇO GALVANIZADO DN 25 MM (1), APARENTE - FORNECIMENTO E INSTALAÇÃO. AF_11/2016_P</t>
  </si>
  <si>
    <t>CONDULETE DE ALUMÍNIO, TIPO T, PARA ELETRODUTO DE AÇO GALVANIZADO DN 20 MM (3/4), APARENTE - FORNECIMENTO E INSTALAÇÃO. AF_11/2016_P</t>
  </si>
  <si>
    <t>CONDULETE DE ALUMÍNIO, TIPO X, PARA ELETRODUTO DE AÇO GALVANIZADO DN 20 MM (3/4), APARENTE - FORNECIMENTO E INSTALAÇÃO. AF_11/2016_P</t>
  </si>
  <si>
    <t>08.01.03.00</t>
  </si>
  <si>
    <t>LUMINÁRIAS</t>
  </si>
  <si>
    <t>M0601024</t>
  </si>
  <si>
    <t>M0601026</t>
  </si>
  <si>
    <t>M0601029</t>
  </si>
  <si>
    <t>LUMINÁRIA EM PERFIL DE ALUMINIO ESTRUDADO, (2400 X 45) MM, 11 MM DE ALTURA, DE SOBREPOR, COM LENTE TRANSLUCIDA, IP 44, LED EM BARRA RIGIDA 30 W/M, FLUXO DE 5700 LUMENS, 4000 K, VIDA UTIL DE 60000 HORAS, 24V CERTIFICAÇÃO LM 80 - DRIVER IP 54 SLIM -220V/24 VOLTS (FORNECIMENTO E INSTALAÇÃO)</t>
  </si>
  <si>
    <t>M0601030</t>
  </si>
  <si>
    <t>M0601032</t>
  </si>
  <si>
    <t>08.01.04.00</t>
  </si>
  <si>
    <t>QUADROS ELÉTRICOS</t>
  </si>
  <si>
    <t>74131/7 ADPT</t>
  </si>
  <si>
    <t>QUADRO DE DISTRIBUICAO DE ENERGIA DE EMBUTIR EM CAIXA METÁLICA DE SOBREPOR 1000x600x250mm. (QTL-1-NE)</t>
  </si>
  <si>
    <t>83463 ADPT</t>
  </si>
  <si>
    <t>QUADRO DE DISTRIBUICAO DE ENERGIA DE EMBUTIR EM CAIXA METALICA DE SOBREPOR 700x600x250mm (QTL-2-NE)</t>
  </si>
  <si>
    <t>M0601003</t>
  </si>
  <si>
    <t>M0601004</t>
  </si>
  <si>
    <t>08.01.05.00</t>
  </si>
  <si>
    <t>SPDA</t>
  </si>
  <si>
    <t>REINSTALAÇÃO DO SPDA SOBRE AS PLATAFORMAS E SOBRE A CAIXA D'ÁGUA</t>
  </si>
  <si>
    <t>08.02.00.00</t>
  </si>
  <si>
    <t>TELEFONIA</t>
  </si>
  <si>
    <t>08.02.01.00</t>
  </si>
  <si>
    <t>CABO</t>
  </si>
  <si>
    <t>CABO TELEFONICO CCI-50 2 PARES (USO INTERNO) - FORNECIMENTO E INSTALACAO</t>
  </si>
  <si>
    <t>08.02.02.00</t>
  </si>
  <si>
    <t>TOMADA PARA TELEFONE DE 4 POLOS PADRAO TELEBRAS - FORNECIMENTO E INSTALACAO</t>
  </si>
  <si>
    <t>ELETRODUTO RÍGIDO ROSCÁVEL, PVC, DN 25 MM (3/4"), PARA CIRCUITOS TERMINAIS, INSTALADO EM LAJE - FORNECIMENTO E INSTALAÇÃO. AF_12/2015</t>
  </si>
  <si>
    <t>CONDULETE DE PVC, TIPO X, PARA ELETRODUTO DE PVC SOLDÁVEL DN 25 MM (3/4), APARENTE - FORNECIMENTO E INSTALAÇÃO. AF_11/2016</t>
  </si>
  <si>
    <t>08.03.00.00</t>
  </si>
  <si>
    <t>SONORIZAÇÃO</t>
  </si>
  <si>
    <t>08.03.01.00</t>
  </si>
  <si>
    <t>73768/10 ADPT</t>
  </si>
  <si>
    <t>FORNECIMENTO E INSTALAÇÃO DE CABO POLARIZADO TORCIDO 1 PAR</t>
  </si>
  <si>
    <t>08.03.02.00</t>
  </si>
  <si>
    <t>16.113.000091 ADPT</t>
  </si>
  <si>
    <t>73970/1 ADPT4</t>
  </si>
  <si>
    <t>SUPORTE PARA FIXAÇÃO DOS SONOFLETORES, EM CHAPA METALICA DE 3/16" - FORNECIMENTO E INSTALAÇÃO</t>
  </si>
  <si>
    <t>08.03.03.00</t>
  </si>
  <si>
    <t>EMERGENCIA</t>
  </si>
  <si>
    <t>15.101.000010 ADPT</t>
  </si>
  <si>
    <t>CENTRAL DE ALARME E BOTÃO DE COMANDO DA SINALIZAÇÃO VISUAL E SONORA DE EMERGÊNCIA - FORNECIMENTO E INSTALAÇÃO</t>
  </si>
  <si>
    <t>09.00.00.00</t>
  </si>
  <si>
    <t>EQUIPAMENTOS (LOCAÇÃO / AQUISIÇÃO)</t>
  </si>
  <si>
    <t>PLATAFORMA MADEIRA P/ ANDAIME TUBULAR APROVEITAMENTO 20 VEZES</t>
  </si>
  <si>
    <t>LOCACAO DE ANDAIME METALICO TUBULAR TIPO TORRE</t>
  </si>
  <si>
    <t>M/MES</t>
  </si>
  <si>
    <t>M1003003</t>
  </si>
  <si>
    <t>LOCAÇÃO DE PLATAFORMA AÉREA ARTICULADA COM CAPACIDADE DE 227 KG, ALCANCE HORIZONTAL MÍNIMO DE 6,50 M</t>
  </si>
  <si>
    <t>10.00.00.00</t>
  </si>
  <si>
    <t>PREVENÇÃO E COMBATE A INCÊNDIO</t>
  </si>
  <si>
    <t>10.01.00.00</t>
  </si>
  <si>
    <t>SISTEMAS DE DETECÇÃO E ALARME</t>
  </si>
  <si>
    <t>18.038.0010 ADPT</t>
  </si>
  <si>
    <t>DETECTOR TERMICO ANALOGICO COM BASE,PARA SISTEMA DE ALARME CDETECTOR TERMICO ANALOGICO COM BASE,PARA SISTEMA DE ALARME CONTRA INCENDIO.FORNECIMENTO E COLOCACAO</t>
  </si>
  <si>
    <t>18.038.0020 ADPT</t>
  </si>
  <si>
    <t>DETECTOR OTICO DE FUMACA ANALOGICO COM BASE,PARA SISTEMA DEDETECTOR OTICO DE FUMACA ANALOGICO COM BASE,PARA SISTEMA DEALARME CONTRA INCENDIO.FORNECIMENTO E COLOCACAO</t>
  </si>
  <si>
    <t>18.038.0030 ADPT</t>
  </si>
  <si>
    <t>SIRENE AUDIO VISUAL,PARA SISTEMA DE ALARME CONTRA INCENDIO.FSIRENE AUDIO VISUAL,PARA SISTEMA DE ALARME CONTRA INCENDIO.FORNECIMENTO E COLOCACAO</t>
  </si>
  <si>
    <t>18.038.0040 ADPT</t>
  </si>
  <si>
    <t>DETECTOR DE INCENDIO,COMPOSTO DE CENTRAL MICROPROCESSADA ANALOGICA, PARA 128 PONTOS, EXPANSIVEL ATE 1024 PONTOS, INCLUINDOMAO-DE-OBRA PARA STAR-UP DO SISTEMA.FORNECIMENTO E COLOCACAO</t>
  </si>
  <si>
    <t>18.038.0045 ADPT</t>
  </si>
  <si>
    <t>ACIONADOR TIPO "QUEBRE VIDRO",INCLUSIVE SENSOR DE ALARME E CACIONADOR TIPO "QUEBRE VIDRO",INCLUSIVE SENSOR DE ALARME E CHAVE EXTERNA PARA TESTE.FORNECIMENTO E COLOCACAO</t>
  </si>
  <si>
    <t>CABO DE COBRE FLEXÍVEL ISOLADO, 1,5 MM², ANTI-CHAMA 0,6/1,0 KV, PARA CIRCUITOS TERMINAIS - FORNECIMENTO E INSTALAÇÃO. AF_12/2015</t>
  </si>
  <si>
    <t>95468 NOT</t>
  </si>
  <si>
    <t>PINTURA ESMALTE BRILHANTE (2 DEMAOS) SOBRE SUPERFICIE METALICA, INCLUSIVE PROTECAO COM ZARCAO (1 DEMAO) - SERVIÇO NOTURNO</t>
  </si>
  <si>
    <t>PINTURA ESMALTE BRILHANTE (2 DEMAOS) SOBRE SUPERFICIE METALICA, INCLUSIVE PROTECAO COM ZARCAO (1 DEMAO)</t>
  </si>
  <si>
    <t>95745 NOT</t>
  </si>
  <si>
    <t>ELETRODUTO DE AÇO GALVANIZADO, CLASSE LEVE, DN 20 MM (3/4"), APARENTE, INSTALADO EM TETO - FORNECIMENTO E INSTALAÇÃO. (SERVIÇO NOTURNO)</t>
  </si>
  <si>
    <t>ELETRODUTO DE AÇO GALVANIZADO, CLASSE LEVE, DN 20 MM (3/4??), APARENTE, INSTALADO EM TETO - FORNECIMENTO E INSTALAÇÃO. AF_11/2016_P</t>
  </si>
  <si>
    <t>10.02.00.00</t>
  </si>
  <si>
    <t>EXTINTORES E HIDRANTES</t>
  </si>
  <si>
    <t>10.02.01.00</t>
  </si>
  <si>
    <t>EXTINTORES</t>
  </si>
  <si>
    <t>EXTINTOR DE CO2 6KG - FORNECIMENTO E INSTALACAO</t>
  </si>
  <si>
    <t>EXTINTOR INCENDIO AGUA-PRESSURIZADA 10L INCL SUPORTE PAREDE CARGA COMPLETA FORNECIMENTO E COLOCACAO</t>
  </si>
  <si>
    <t>EXTINTOR INCENDIO TP PO QUIMICO 6KG - FORNECIMENTO E INSTALACAO</t>
  </si>
  <si>
    <t>10.02.02.00</t>
  </si>
  <si>
    <t>TUBULAÇÃO</t>
  </si>
  <si>
    <t>73976/10 ADPT</t>
  </si>
  <si>
    <t>TUBO DE AÇO GALVANIZADO COM COSTURA 2.1/2" (65MM), INCLUSIVE CONEXOES - FORNECIMENTO E INSTALACAO</t>
  </si>
  <si>
    <t>TUBO DE AÇO GALVANIZADO COM COSTURA 4" (100MM), INCLUSIVE CONEXOES - FORNECIMENTO E INSTALACAO</t>
  </si>
  <si>
    <t>10.02.03.00</t>
  </si>
  <si>
    <t>CAIXA DE INCÊNDIO DUPLA</t>
  </si>
  <si>
    <t>72283 ADPT</t>
  </si>
  <si>
    <t>ABRIGO PARA HIDRANTE (DUPLO), 60X75X17CM, COM REGISTRO GLOBO ANGULAR 45º 2.1/2", ADAPTADOR STORZ 2.1/2", MANGUEIRA DE INCÊNDIO 15M, REDUÇÃO 2.1/2X1.1/2" E ESGUICHO EM LATÃO 2.1/2"x19 MM - FORNECIMENTO E INSTALAÇÃO</t>
  </si>
  <si>
    <t>92890 ADPT</t>
  </si>
  <si>
    <t>MANGUEIRA DE INCENDIO, TIPO 2, DE 2 1/2", COMPRIMENTO = 15 M, E UNIAO TIPO STORZ, COM EMPATACAO INTERNA TIPO ANEL DE EXPANSAO, ENGATE RAPIDO 2 1/2"</t>
  </si>
  <si>
    <t>10.02.04.00</t>
  </si>
  <si>
    <t>REGISTROS</t>
  </si>
  <si>
    <t>73884/3 ADPT1</t>
  </si>
  <si>
    <t>REGISTRO GAVETA FOFO, C/ FLANGES, CUNHA BORRACHA, CORPO LONGO E CABEÇOTE, TIPO EURO 21, PN16, DIAM = 100MM</t>
  </si>
  <si>
    <t>73884/3 ADPT3</t>
  </si>
  <si>
    <t>REGISTRO GAVETA FOFO, C/ FLANGES, CUNHA BORRACHA, CORPO LONGO E CABEÇOTE, TIPO EURO 21, PN16, DIAM = 63MM</t>
  </si>
  <si>
    <t>10.02.05.00</t>
  </si>
  <si>
    <t>VÁLVULA DE RETENÇÃO FoFo (D=100MM)</t>
  </si>
  <si>
    <t>09670/ORSE</t>
  </si>
  <si>
    <t>FORNECIMENTO E INSTALAÇÃO DE PRESSOSTATO 0 A 10 KGF/CM2</t>
  </si>
  <si>
    <t>09905/ORSE</t>
  </si>
  <si>
    <t>TANQUE DE PRESSÃO DE 10 L</t>
  </si>
  <si>
    <t>INSTALAÇÃO DE VÁLVULAS OU REGISTROS COM JUNTA FLANGEADA - DN 100</t>
  </si>
  <si>
    <t>MANOMETRO 0 A 200 PSI (0 A 14 KGF/CM2), D = 50MM - FORNECIMENTO E COLOCACAO</t>
  </si>
  <si>
    <t>10.02.06.00</t>
  </si>
  <si>
    <t>BOMBAS</t>
  </si>
  <si>
    <t>73836/1 ADPT</t>
  </si>
  <si>
    <t>BOMBA JOCKEY KSB 4CV - FORNECIMENTO E INSTALAÇÃO</t>
  </si>
  <si>
    <t>73836/2 ADPT</t>
  </si>
  <si>
    <t>CONJ.MOTO BOMBA DIESEL 20 CV / HM=25,8MCA / Q=98,5M3/H - FORNECIMENTO E INSTALAÇÃO</t>
  </si>
  <si>
    <t>10.02.07.00</t>
  </si>
  <si>
    <t>VÁLVULA DE RETENÇÃO BRONZE (D=100MM)</t>
  </si>
  <si>
    <t>VÁLVULA DE RETENÇÃO VERTICAL Ø 100MM (4") - FORNECIMENTO E INSTALAÇÃO</t>
  </si>
  <si>
    <t>VÁLVULA DE PÉ COM CRIVO Ø 100MM (4") - FORNECIMENTO E INSTALAÇÃO</t>
  </si>
  <si>
    <t>73884/3 ADPT2</t>
  </si>
  <si>
    <t>FLANGE SEXTAVADO DE FERRO GALVANIZADO, COM ROSCA BSP, DE 4" - FORNECIMENTO E INSTALAÇÃO</t>
  </si>
  <si>
    <t>10.03.00.00</t>
  </si>
  <si>
    <t>SINALIZAÇÃO DE SEGURANÇA</t>
  </si>
  <si>
    <t>73916/2 ADPT1</t>
  </si>
  <si>
    <t>PLACA METÁLICA COM DIMENSÕES DE 210x105MM PINTADAS COM CORES DE CONTRASTE FOTOLUMINESCENTES, FIXADAS COM ADESIVO E COLA NAS PAREDES OU PORTAS</t>
  </si>
  <si>
    <t>73916/2 ADPT2</t>
  </si>
  <si>
    <t>PLACA METÁLICA COM DIMENSÕES DE 420x210MM PINTADAS COM CORES DE CONTRASTE FOTOLUMINESCENTES, FIXADAS COM ADESIVO E COLA NAS PAREDES OU PORTAS</t>
  </si>
  <si>
    <t>73916/2 ADPT3</t>
  </si>
  <si>
    <t>PLACA METÁLICA CIRCULAR COM DIÂMETRO DE 268MM PINTADA COM CORES DE CONTRASTE FOTOLUMINESCENTES, FIXADAS COM ADESIVO E COLA NAS PAREDES OU PORTAS</t>
  </si>
  <si>
    <t>73916/2 ADPT4</t>
  </si>
  <si>
    <t>PLACA METÁLICA COM DIMENSÕES DE 200x200MM PINTADAS COM CORES DE CONTRASTE FOTOLUMINESCENTES, FIXADAS COM ADESIVO E COLA NAS PAREDES OU PORTAS</t>
  </si>
  <si>
    <t>11.00.00.00</t>
  </si>
  <si>
    <t>AR CONDICIONADO</t>
  </si>
  <si>
    <t>M0702001</t>
  </si>
  <si>
    <t>M0702004</t>
  </si>
  <si>
    <t>M0702006</t>
  </si>
  <si>
    <t>M0702007</t>
  </si>
  <si>
    <t>12.00.00.00</t>
  </si>
  <si>
    <t>SERVIÇOS COMPLEMENTARES</t>
  </si>
  <si>
    <t>12.01.00.00</t>
  </si>
  <si>
    <t>LIMPEZA</t>
  </si>
  <si>
    <t>LIMPEZA AZULEJO</t>
  </si>
  <si>
    <t>LIMPEZA VIDRO COMUM</t>
  </si>
  <si>
    <t>LIMPEZA FINAL DA OBRA</t>
  </si>
  <si>
    <t>12.02.00.00</t>
  </si>
  <si>
    <t>DEMOLIÇÃO DO LAVA-RODAS</t>
  </si>
  <si>
    <t>DEMOLICAO DE ALVENARIA DE TIJOLOS FURADOS S/REAPROVEITAMENTO</t>
  </si>
  <si>
    <t>DEMOLICAO MANUAL DE ESTRUTURA DE CONCRETO ARMADO</t>
  </si>
  <si>
    <t xml:space="preserve">TOTAL GERAL: </t>
  </si>
  <si>
    <t xml:space="preserve">un </t>
  </si>
  <si>
    <t>CÓDIGO</t>
  </si>
  <si>
    <t>73884/3</t>
  </si>
  <si>
    <t>74209/1</t>
  </si>
  <si>
    <t>73847/1</t>
  </si>
  <si>
    <t>73908/2</t>
  </si>
  <si>
    <t>74074/4</t>
  </si>
  <si>
    <t>74157/4</t>
  </si>
  <si>
    <t>74121/1</t>
  </si>
  <si>
    <t>73753/1</t>
  </si>
  <si>
    <t>74106/1</t>
  </si>
  <si>
    <t>73775/2</t>
  </si>
  <si>
    <t>73768/10</t>
  </si>
  <si>
    <t>73976/10</t>
  </si>
  <si>
    <t>74051/2</t>
  </si>
  <si>
    <t>74104/1</t>
  </si>
  <si>
    <t>74234/1</t>
  </si>
  <si>
    <t>73795/5</t>
  </si>
  <si>
    <t>73795/7</t>
  </si>
  <si>
    <t>73796/4</t>
  </si>
  <si>
    <t>73796/7</t>
  </si>
  <si>
    <t>73964/6</t>
  </si>
  <si>
    <t>74010/1</t>
  </si>
  <si>
    <t>74005/2</t>
  </si>
  <si>
    <t>73937/1</t>
  </si>
  <si>
    <t>73924/2</t>
  </si>
  <si>
    <t>73948/2</t>
  </si>
  <si>
    <t>73948/3</t>
  </si>
  <si>
    <t>73948/8</t>
  </si>
  <si>
    <t>73948/15</t>
  </si>
  <si>
    <t>74220/1</t>
  </si>
  <si>
    <t>73801/1</t>
  </si>
  <si>
    <t>73899/2</t>
  </si>
  <si>
    <t>73967/2</t>
  </si>
  <si>
    <t>74236/1</t>
  </si>
  <si>
    <t>68070D ADPT</t>
  </si>
  <si>
    <t>68070 ADPT 1</t>
  </si>
  <si>
    <t>68333 ADPT</t>
  </si>
  <si>
    <t>95543 ADPT</t>
  </si>
  <si>
    <t>95543 ADPT3</t>
  </si>
  <si>
    <t>86913ADPT</t>
  </si>
  <si>
    <t>94783ADPT1</t>
  </si>
  <si>
    <t>94783ADPT2</t>
  </si>
  <si>
    <t>92214 ADPT</t>
  </si>
  <si>
    <t>89795ADPT</t>
  </si>
  <si>
    <t>86936 ADPT</t>
  </si>
  <si>
    <t>89786ADPT</t>
  </si>
  <si>
    <t>89796ADPT</t>
  </si>
  <si>
    <t>SUBTOTAL (ETAPA):</t>
  </si>
  <si>
    <t>02.00.00.00</t>
  </si>
  <si>
    <t>ETAPA 01: SERVIÇOS TÉCNICOS PROFISSIONAIS</t>
  </si>
  <si>
    <t>02.01.00.00</t>
  </si>
  <si>
    <t>LEVANTAMENTOS TOPOGRÁFICOS</t>
  </si>
  <si>
    <t>ES.01</t>
  </si>
  <si>
    <t>LEVANTAMENTOS TOPOGRÁFICOS E CADASTRAIS</t>
  </si>
  <si>
    <t xml:space="preserve">UN </t>
  </si>
  <si>
    <t>02.03.00.00</t>
  </si>
  <si>
    <t>02.02.00.00</t>
  </si>
  <si>
    <t>LEVANTAMENTOS GEOLÓGICOS E GEOTÉCNICOS</t>
  </si>
  <si>
    <t>ES.04</t>
  </si>
  <si>
    <t>ES.05</t>
  </si>
  <si>
    <t>MOBILIZAÇÃO E INSTALAÇÃO DE 01 EQUIPAMENTO DE SONDAGEM, DISTANCIA ACIMA 20 KM</t>
  </si>
  <si>
    <t>SONDAGEM A PERCUSSÃO</t>
  </si>
  <si>
    <t xml:space="preserve">PROJETO EXECUTIVO </t>
  </si>
  <si>
    <t>PE.01</t>
  </si>
  <si>
    <t>PRODUTO PE01 -  ESTUDOS GEOLÓGICOS E GEOTÉCNICOS</t>
  </si>
  <si>
    <t>PE.02</t>
  </si>
  <si>
    <t>PRODUTO PE02 -  ESTUDOS E LEVANTAMENTOS TOPOGRÁFICOS E CADASTRAIS</t>
  </si>
  <si>
    <t>PE.03</t>
  </si>
  <si>
    <t>PRODUTO PE03 -  PROJETO GEOMÉTRICO</t>
  </si>
  <si>
    <t>PE.04</t>
  </si>
  <si>
    <t>PRODUTO PE04 -  PROJETO DE SINALIZAÇÃO VIÁRIA</t>
  </si>
  <si>
    <t>PE.05</t>
  </si>
  <si>
    <t>PRODUTO PE05 - PROJETO ARQUITETÔNICO</t>
  </si>
  <si>
    <t>PE.06</t>
  </si>
  <si>
    <t>PRODUTO PE6 - PROJETO DE PAVIMENTAÇÃO</t>
  </si>
  <si>
    <t>PE.07</t>
  </si>
  <si>
    <t>PRODUTO PE07 -  PROJETO DE PAISAGISMO</t>
  </si>
  <si>
    <t>PE.08</t>
  </si>
  <si>
    <t>PRODUTO PE08 -  PROJETO DE FUNDAÇÕES</t>
  </si>
  <si>
    <t>PE.09</t>
  </si>
  <si>
    <t>PRODUTO PE09 -  PROJETO ESTRUTURAL</t>
  </si>
  <si>
    <t>PE.10</t>
  </si>
  <si>
    <t>PRODUTO PE10 - PROJETO DE ESTRUTURAS METÁLICAS</t>
  </si>
  <si>
    <t>PE.11</t>
  </si>
  <si>
    <t>PRODUTO PE11 - PROJETO DE ENERGIA ELÉTRICA DE BAIXA TENSÃO</t>
  </si>
  <si>
    <t>PE.12</t>
  </si>
  <si>
    <t>PRODUTO PE12 - PROJETO DE AR CONDICIONADO</t>
  </si>
  <si>
    <t>PE.13</t>
  </si>
  <si>
    <t>PRODUTO PE13 - PROJETO HIDROSANITÁRIO</t>
  </si>
  <si>
    <t>PE.14</t>
  </si>
  <si>
    <t>PRODUTO PE14 - PROJETO  DE TELECOMUNICAÇÕES</t>
  </si>
  <si>
    <t>PE.15</t>
  </si>
  <si>
    <t>PRODUTO PE15 -  PROJETO DE DRENAGEM DE ÁGUAS PLUVIAIS</t>
  </si>
  <si>
    <t>PE.16</t>
  </si>
  <si>
    <t>PRODUTO PE16 -  PROJETO DE PROTEÇÃO CONTRA INCÊNDIO</t>
  </si>
  <si>
    <t>CJ</t>
  </si>
  <si>
    <t>ACOMPANHAMENTO TÉCNICO DE PROJETO</t>
  </si>
  <si>
    <t>RELATÓRIO DO ACOMPANHAMENTO TÉCNICO DE PROJETO</t>
  </si>
  <si>
    <t>ES.06</t>
  </si>
  <si>
    <t>02.04.00.00</t>
  </si>
  <si>
    <t>02.05.00.00</t>
  </si>
  <si>
    <t xml:space="preserve">COMO CONSTRUÍDO (AS BUILT) </t>
  </si>
  <si>
    <t>AB01</t>
  </si>
  <si>
    <t>PRODUTO AB01 -  PROJETO GEOMÉTRICO</t>
  </si>
  <si>
    <t>AB02</t>
  </si>
  <si>
    <t>PRODUTO AB02 - PROJETO DE  SINALIZAÇÃO VIÁRIA</t>
  </si>
  <si>
    <t>AB03</t>
  </si>
  <si>
    <t>PRODUTO AB03 - PROJETO DE ARQUITETÔNICO</t>
  </si>
  <si>
    <t>AB04</t>
  </si>
  <si>
    <t>PRODUTO AB04 - PROJETO DE PAVIMENTAÇÃO</t>
  </si>
  <si>
    <t>AB05</t>
  </si>
  <si>
    <t>PRODUTO AB05 - PROJETO PAISAGISMO</t>
  </si>
  <si>
    <t>AB06</t>
  </si>
  <si>
    <t>PRODUTO AB06 -  PROJETO DE FUNDAÇÕES</t>
  </si>
  <si>
    <t>AB07</t>
  </si>
  <si>
    <t>PRODUTO AB07 - PROJETO ESTRUTURAL</t>
  </si>
  <si>
    <t>AB08</t>
  </si>
  <si>
    <t>PRODUTO AB08 - PROJETO DE ESTRUTURAS METÁLICAS</t>
  </si>
  <si>
    <t>AB09</t>
  </si>
  <si>
    <t>PRODUTO AB09 - PROJETO DE ENERGIA ELÉTRICA</t>
  </si>
  <si>
    <t>AB10</t>
  </si>
  <si>
    <t>PRODUTO AB10- PROJETO DE HIDROSANITÁRIO</t>
  </si>
  <si>
    <t>AB11</t>
  </si>
  <si>
    <t>PRODUTO AB11 - PROJETO TELECOMUNICAÇÕES</t>
  </si>
  <si>
    <t>AB12</t>
  </si>
  <si>
    <t>PRODUTO AB12 -  PROJETO DE DRENAGEM DE ÁGUAS PLUVIAIS</t>
  </si>
  <si>
    <t>AB13</t>
  </si>
  <si>
    <t>PRODUTO AB13 -  PROJETO DE PROTEÇÃO CONTRA INCÊNDIO</t>
  </si>
  <si>
    <t>AB14</t>
  </si>
  <si>
    <t>PRODUTO AB14 -  PROJETO AR CONDICIONADO</t>
  </si>
  <si>
    <t>OR.5/05.0Z/Z3.002</t>
  </si>
  <si>
    <t>DATA-BASE:</t>
  </si>
  <si>
    <t>Projeto Básico de Licitação para a Contratação de empresa para obras de conclusão da Estação 19 - Estrada Parque do METRÔ-DF</t>
  </si>
  <si>
    <t>Parte I - Planilha Orçamentária Refencial</t>
  </si>
  <si>
    <t xml:space="preserve">BDI = 20,94% </t>
  </si>
  <si>
    <t>JUL/17</t>
  </si>
  <si>
    <t>ESTAÇÃO 19 -  ESTRADA PARQUE</t>
  </si>
  <si>
    <t>TAPUME DE PROTEÇÃO GUARDA CORPO COM TELA DE POLIPROPILENO</t>
  </si>
  <si>
    <t>SARJETA DE CANTEIRO CENTRAL DE CONCRETO - SCC 03</t>
  </si>
  <si>
    <t>BOCA DE LOBO SIMPLES GRELHA CONCR. - BLS 01</t>
  </si>
  <si>
    <t>CAIXA DE LIGAÇÃO E PASSAGEM - CLP 03</t>
  </si>
  <si>
    <t>POÇO DE VISITA - PVI 02</t>
  </si>
  <si>
    <t>POÇO DE VISITA - PVI 08</t>
  </si>
  <si>
    <t>POÇO DE VISITA - PVI 14</t>
  </si>
  <si>
    <t>CHAMINÉ DOS POÇOS DE VISITA - CPV 01</t>
  </si>
  <si>
    <t>REGISTRO DE GAVETA BRUTO, LATÃO, ROSCÁVEL, 1 1/4?, COM ACABAMENTO E CANOPLA CROMADOS, INSTALADO EM RESERVAÇÃO DE ÁGUA DE EDIFICAÇÃO QUE POSSUA RESERVATÓRIO DE FIBRA/FIBROCIMENTO FORNECIMENTO E INSTALAÇÃO. AF_06/2016</t>
  </si>
  <si>
    <t>PROJETOR DE LED ,IP 66, TEMPERATURA DE COR DE 4000 K, TENSÃO DE 220V, FLUXO NOMINAL DE 4500 LUMENS, MAXIMO 50 WATTS, VIDA UTIL DE 50000 HORAS (FORNECIMENTO E INSTALAÇÃO)</t>
  </si>
  <si>
    <t>LUMINARIA DE EMERGENCIA DE LED, DE SOBREPOR, CORPO EM ABS , COM INTERRUPTOR DE TESTE, LAMPADA LED DE CARGA, 127 VDC FLUXO NOMINAL DE 1200 LUMENS (FORNECIMENTO E INSTALAÇÃO)</t>
  </si>
  <si>
    <t>LUMINÁRIA DE SOBREPOR, CORPO NA COR BRANCA, SEM ALETAS, REFLETOR EM ALUMÍNIO ANODIZADO, COM LÂMPADAS LED 2X17 W, TENSÃO DE 220 V, TEMPERATURA DE COR DE 4000 K, FATOR DE POTÊNCIA 0,90, VIDA UTIL DE 40000 HORAS, IRC DE 80, FREQUÊNCIA DE 50/60HZ, FLUXO LUMINOSO DE 1800 LUMENS/LÂMPADA (FORNECIMENTO E INSTALAÇÃO)</t>
  </si>
  <si>
    <t>LUMINÁRIA DE SOBREPOR, CORPO NA COR BRANCA, SEM ALETAS, REFLETOR EM ALUMÍNIO ANODIZADO, COM LÂMPADA DE LED 1X17 W, TENSÃO 220 V, TEMPERATURA DE COR DE 4000 K, FATOR DE POTÊNCIA 0,90, VIDA UTIL DE 40000 HORAS, IRC DE 80, FREQUÊNCIA DE 50/60HZ, FLUXO LUMINOSO DE 1800 LUMENS/LÂMPADA (FORNECIMENTO E INSTALAÇÃO)</t>
  </si>
  <si>
    <t>QTB-HID (Quadro Terminal de Bomba – Hidrante)</t>
  </si>
  <si>
    <t>QTB-REC (Quadro Terminal de Bomba – Recalque)</t>
  </si>
  <si>
    <t>DERIVAÇÃO LATERAL PARA ELETRODUTO EM CHAPA DE AÇO GALVANIZADO # 22 PARA PERFILADO</t>
  </si>
  <si>
    <t>CANALETA PERFURADA ALTA(PERFILADOS),MEDINDO(38X38X6000)MM PRE-GALVANIZADA,INCLUSIVE SUPORTE E CONEXOES (FORNECIMENTO E COLOCACAO)</t>
  </si>
  <si>
    <t xml:space="preserve">FORNECIMENTO E INSTALAÇÃO DE AR CONDICIONADO, TIPO SPLIT, HI WALL, 18.000 BTU/H, SISTEMA INVERTER, INCLUSIVE LIGAÇÃO ELÉTRICA ENTRE UNDIDADE EVAPORADORA E UNIDADE CONDENSADORA E LINHA FRIGORÍGENA </t>
  </si>
  <si>
    <t xml:space="preserve">FORNECIMENTO E INSTALAÇÃO DE AR CONDICIONADO, TIPO SPLIT, PISO TETO, 36.000 BTU/H, SISTEMA INVERTER, INCLUSIVE LIGAÇÃO ELÉTRICA ENTRE UNDIDADE EVAPORADORA E UNIDADE CONDENSADORA E LINHA FRIGORÍGENA </t>
  </si>
  <si>
    <t xml:space="preserve">FORNECIMENTO E INSTALAÇÃO DE AR CONDICIONADO, TIPO SPLIT, HI WALL, 30.000 BTU/H, INCLUSIVE LIGAÇÃO ELÉTRICA ENTRE UNDIDADE EVAPORADORA E UNIDADE CONDENSADORA E LINHA FRIGORÍGENA </t>
  </si>
  <si>
    <t xml:space="preserve">FORNECIMENTO E INSTALAÇÃO DE AR CONDICIONADO, TIPO SPLIT, HI WALL, 9.000 BTU/H, INCLUSIVE LIGAÇÃO ELÉTRICA ENTRE UNDIDADE EVAPORADORA E UNIDADE CONDENSADORA E LINHA FRIGORÍGENA  </t>
  </si>
  <si>
    <t>CORTE EM CONCRETO PARA PISOS E LAJES, COM DISCOS DIAMANTADOS, UTILIZANDO CORTADORA DE PISO, ESPESSURA DE 5 CM</t>
  </si>
  <si>
    <t>DEMOLIÇÃO DE REVESTIMENTO DE AZULEJO OU LAMBRIS</t>
  </si>
  <si>
    <t>REMOÇÃO DE ESQUADRIA DE MADEIRA, INCLUSIVE BATENTE</t>
  </si>
  <si>
    <t>DIVISÓRIA ESTRUTURADA EM PERFIL DE ALUMÍNIO DUPLO, COM PAINEL EM LAMINADO MELAMÍNICO MIOLO MACIÇO SEMI-ACÚSTICO E INCOMBUSTÍVEL # 35MM</t>
  </si>
  <si>
    <t>Paula Emanoela Silva Almeida</t>
  </si>
  <si>
    <t>Giovanni Quirino de Freitas</t>
  </si>
  <si>
    <t>Engenheira Civil - CREA 16646/D-DF</t>
  </si>
  <si>
    <t>Engenheiro Civil - CREA 11619/D-GO</t>
  </si>
  <si>
    <t>M0601058</t>
  </si>
  <si>
    <t>LUMINARIA TIPO PÉTALA EM ALUMÍNIO EXTRUDADO COM SISTEMA DE ORIENTAÇÃO E TRAVAMENTO DE POSIÇÃO DE FACHO, LAMPADA DE LED MAIOR OU IGUAL 240W (4X60W) TEMPERATURA DE COR MAIOR OU IGUAL 4500k DRIVER INCLUSO NO CORPO DA LUMINÁRIA, FLUXO LUMINOSO MAIOR OU IGUAL 24000 LUMENS.</t>
  </si>
  <si>
    <t>ENCARGOS SOCIAIS: 
113,83 % (HORA) 72,72 % (MÊS)</t>
  </si>
</sst>
</file>

<file path=xl/styles.xml><?xml version="1.0" encoding="utf-8"?>
<styleSheet xmlns="http://schemas.openxmlformats.org/spreadsheetml/2006/main" xmlns:mc="http://schemas.openxmlformats.org/markup-compatibility/2006" xmlns:x14ac="http://schemas.microsoft.com/office/spreadsheetml/2009/9/ac" mc:Ignorable="x14ac">
  <numFmts count="47">
    <numFmt numFmtId="41" formatCode="_-* #,##0_-;\-* #,##0_-;_-* &quot;-&quot;_-;_-@_-"/>
    <numFmt numFmtId="44" formatCode="_-&quot;R$&quot;\ * #,##0.00_-;\-&quot;R$&quot;\ * #,##0.00_-;_-&quot;R$&quot;\ * &quot;-&quot;??_-;_-@_-"/>
    <numFmt numFmtId="43" formatCode="_-* #,##0.00_-;\-* #,##0.00_-;_-* &quot;-&quot;??_-;_-@_-"/>
    <numFmt numFmtId="164" formatCode="_-&quot;R$&quot;* #,##0_-;\-&quot;R$&quot;* #,##0_-;_-&quot;R$&quot;* &quot;-&quot;_-;_-@_-"/>
    <numFmt numFmtId="165" formatCode="_-&quot;R$&quot;* #,##0.00_-;\-&quot;R$&quot;* #,##0.00_-;_-&quot;R$&quot;* &quot;-&quot;??_-;_-@_-"/>
    <numFmt numFmtId="166" formatCode="_-* #,##0.00_-;\-* #,##0.00_-;_-* \-??_-;_-@_-"/>
    <numFmt numFmtId="167" formatCode="&quot;R$ &quot;#,##0_);[Red]\(&quot;R$ &quot;#,##0\)"/>
    <numFmt numFmtId="168" formatCode="_-* #,##0.000_-;\-* #,##0.000_-;_-* &quot;-&quot;??_-;_-@_-"/>
    <numFmt numFmtId="169" formatCode="0.000"/>
    <numFmt numFmtId="170" formatCode="_(* #,##0.00_);_(* \(#,##0.00\);_(* &quot;-&quot;??_);_(@_)"/>
    <numFmt numFmtId="171" formatCode="_(&quot;R$ &quot;* #,##0.00_);_(&quot;R$ &quot;* \(#,##0.00\);_(&quot;R$ &quot;* &quot;-&quot;??_);_(@_)"/>
    <numFmt numFmtId="172" formatCode="0.0%"/>
    <numFmt numFmtId="173" formatCode="0.0000"/>
    <numFmt numFmtId="174" formatCode="_(* #,##0_);_(* \(#,##0\);_(* &quot;-&quot;_);_(@_)"/>
    <numFmt numFmtId="175" formatCode="_([$€]* #,##0.00_);_([$€]* \(#,##0.00\);_([$€]* &quot;-&quot;??_);_(@_)"/>
    <numFmt numFmtId="176" formatCode="[$-416]mmm\-yy;@"/>
    <numFmt numFmtId="177" formatCode="General_)"/>
    <numFmt numFmtId="178" formatCode="&quot;Cr$&quot;#,##0.00_);\(&quot;Cr$&quot;#,##0.00\)"/>
    <numFmt numFmtId="179" formatCode="&quot;R$&quot;\ #,##0.00_);[Red]\(&quot;R$&quot;\ #,##0.00\)"/>
    <numFmt numFmtId="180" formatCode="_([$€-2]* #,##0.00_);_([$€-2]* \(#,##0.00\);_([$€-2]* &quot;-&quot;??_)"/>
    <numFmt numFmtId="181" formatCode="_(#,##0_);\(#,##0\)"/>
    <numFmt numFmtId="182" formatCode="#,#00"/>
    <numFmt numFmtId="183" formatCode="\$#,"/>
    <numFmt numFmtId="184" formatCode="\$#,##0\ ;\(\$#,##0\)"/>
    <numFmt numFmtId="185" formatCode="_(&quot;$&quot;\ * #,##0_);_(&quot;$&quot;\ * \(#,##0\);_(&quot;$&quot;\ * &quot;-&quot;_);_(@_)"/>
    <numFmt numFmtId="186" formatCode="_(&quot;$&quot;\ * #,##0.00_);_(&quot;$&quot;\ * \(#,##0.00\);_(&quot;$&quot;\ * &quot;-&quot;??_);_(@_)"/>
    <numFmt numFmtId="187" formatCode="#,##0;\(0,000\)"/>
    <numFmt numFmtId="188" formatCode="_(&quot;Cr$&quot;* #,##0.00_);_(&quot;Cr$&quot;* \(#,##0.00\);_(&quot;Cr$&quot;* &quot;-&quot;??_);_(@_)"/>
    <numFmt numFmtId="189" formatCode="0.00%;\(0.00%\)"/>
    <numFmt numFmtId="190" formatCode="#,##0.00;\(#,##0.00\)"/>
    <numFmt numFmtId="191" formatCode="%#,#00"/>
    <numFmt numFmtId="192" formatCode="#.##000"/>
    <numFmt numFmtId="193" formatCode="_ * #,##0.00_ ;_ * \-#,##0.00_ ;_ * &quot;-&quot;??_ ;_ @_ "/>
    <numFmt numFmtId="194" formatCode="_(* #,##0.00_);_(* \(#,##0.00\);_(* &quot;-&quot;?????_);_(@_)"/>
    <numFmt numFmtId="195" formatCode=";;;"/>
    <numFmt numFmtId="196" formatCode="#.##0,"/>
    <numFmt numFmtId="197" formatCode="[$-416]dd\-mmm\-yy;@"/>
    <numFmt numFmtId="198" formatCode="0.0000000"/>
    <numFmt numFmtId="199" formatCode="#,##0.00\ \ \ \ "/>
    <numFmt numFmtId="200" formatCode="#.00\,##0\.00;[Red]#.00\,##0\.00"/>
    <numFmt numFmtId="201" formatCode="_([$€]* #,##0.0000_);_([$€]* \(#,##0.0000\);_([$€]* &quot;-&quot;??_);_(@_)"/>
    <numFmt numFmtId="202" formatCode="0.00%;[Red]\-0.00%"/>
    <numFmt numFmtId="203" formatCode="0.000;[Red]\-0.000"/>
    <numFmt numFmtId="204" formatCode="&quot;$&quot;#."/>
    <numFmt numFmtId="205" formatCode="#.00"/>
    <numFmt numFmtId="206" formatCode="_(* #,##0.0000_);_(* \(#,##0.0000\);_(* &quot;-&quot;??_);_(@_)"/>
    <numFmt numFmtId="207" formatCode="#,##0.000"/>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000000"/>
      <name val="Verdana"/>
      <family val="2"/>
    </font>
    <font>
      <sz val="10"/>
      <color rgb="FF000000"/>
      <name val="Verdana"/>
      <family val="2"/>
    </font>
    <font>
      <b/>
      <i/>
      <sz val="10"/>
      <color rgb="FF000000"/>
      <name val="Verdana"/>
      <family val="2"/>
    </font>
    <font>
      <b/>
      <sz val="14"/>
      <color rgb="FF00000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2"/>
      <name val="Arial"/>
      <family val="2"/>
    </font>
    <font>
      <b/>
      <sz val="9"/>
      <name val="Arial"/>
      <family val="2"/>
    </font>
    <font>
      <sz val="8"/>
      <name val="Arial"/>
      <family val="2"/>
    </font>
    <font>
      <b/>
      <sz val="8"/>
      <name val="Times New Roman"/>
      <family val="1"/>
    </font>
    <font>
      <b/>
      <sz val="10"/>
      <name val="Arial"/>
      <family val="2"/>
    </font>
    <font>
      <b/>
      <sz val="11"/>
      <name val="Arial"/>
      <family val="2"/>
    </font>
    <font>
      <b/>
      <sz val="8"/>
      <name val="Arial"/>
      <family val="2"/>
    </font>
    <font>
      <sz val="7"/>
      <name val="Arial"/>
      <family val="2"/>
    </font>
    <font>
      <sz val="10"/>
      <name val="Times New Roman"/>
      <family val="1"/>
    </font>
    <font>
      <sz val="11"/>
      <color indexed="47"/>
      <name val="Calibri"/>
      <family val="2"/>
    </font>
    <font>
      <b/>
      <sz val="1"/>
      <color indexed="8"/>
      <name val="Courier"/>
      <family val="3"/>
    </font>
    <font>
      <b/>
      <sz val="16"/>
      <color indexed="24"/>
      <name val="Arial"/>
      <family val="2"/>
    </font>
    <font>
      <b/>
      <sz val="12"/>
      <color indexed="24"/>
      <name val="Arial"/>
      <family val="2"/>
    </font>
    <font>
      <b/>
      <sz val="10"/>
      <color indexed="18"/>
      <name val="Arial"/>
      <family val="2"/>
    </font>
    <font>
      <sz val="12"/>
      <color indexed="24"/>
      <name val="Arial"/>
      <family val="2"/>
    </font>
    <font>
      <sz val="14"/>
      <color indexed="24"/>
      <name val="Arial"/>
      <family val="2"/>
    </font>
    <font>
      <sz val="10"/>
      <color indexed="8"/>
      <name val="Arial"/>
      <family val="2"/>
    </font>
    <font>
      <b/>
      <sz val="11"/>
      <color indexed="47"/>
      <name val="Calibri"/>
      <family val="2"/>
    </font>
    <font>
      <sz val="10"/>
      <color indexed="24"/>
      <name val="Arial"/>
      <family val="2"/>
    </font>
    <font>
      <b/>
      <sz val="10"/>
      <color indexed="8"/>
      <name val="Arial"/>
      <family val="2"/>
    </font>
    <font>
      <sz val="10"/>
      <name val="MS Sans Serif"/>
      <family val="2"/>
    </font>
    <font>
      <sz val="1"/>
      <color indexed="8"/>
      <name val="Courier"/>
      <family val="3"/>
    </font>
    <font>
      <b/>
      <sz val="11"/>
      <color indexed="62"/>
      <name val="Calibri"/>
      <family val="2"/>
    </font>
    <font>
      <sz val="10"/>
      <name val="Courier"/>
      <family val="3"/>
    </font>
    <font>
      <sz val="12"/>
      <name val="Times New Roman"/>
      <family val="1"/>
    </font>
    <font>
      <b/>
      <sz val="48"/>
      <color indexed="12"/>
      <name val="Lucida Console"/>
      <family val="3"/>
    </font>
    <font>
      <sz val="10"/>
      <color indexed="18"/>
      <name val="Arial"/>
      <family val="2"/>
    </font>
    <font>
      <b/>
      <sz val="18"/>
      <color indexed="24"/>
      <name val="Arial"/>
      <family val="2"/>
    </font>
    <font>
      <sz val="10"/>
      <name val="Palatino"/>
      <family val="1"/>
    </font>
    <font>
      <b/>
      <sz val="8"/>
      <color indexed="10"/>
      <name val="Arial"/>
      <family val="2"/>
    </font>
    <font>
      <b/>
      <sz val="7"/>
      <color indexed="10"/>
      <name val="Arial"/>
      <family val="2"/>
    </font>
    <font>
      <b/>
      <sz val="10"/>
      <name val="MS Sans Serif"/>
      <family val="2"/>
    </font>
    <font>
      <u/>
      <sz val="9.35"/>
      <color theme="10"/>
      <name val="Calibri"/>
      <family val="2"/>
    </font>
    <font>
      <sz val="12"/>
      <name val="Impact"/>
      <family val="2"/>
    </font>
    <font>
      <b/>
      <sz val="10"/>
      <color indexed="38"/>
      <name val="Arial"/>
      <family val="2"/>
    </font>
    <font>
      <b/>
      <sz val="18"/>
      <color indexed="38"/>
      <name val="Impact"/>
      <family val="2"/>
    </font>
    <font>
      <b/>
      <sz val="10"/>
      <color indexed="9"/>
      <name val="Arial"/>
      <family val="2"/>
    </font>
    <font>
      <b/>
      <sz val="14"/>
      <color indexed="38"/>
      <name val="Impact"/>
      <family val="2"/>
    </font>
    <font>
      <sz val="10"/>
      <name val="Arial Rounded MT Bold"/>
      <family val="2"/>
    </font>
    <font>
      <sz val="16"/>
      <color indexed="9"/>
      <name val="Impact"/>
      <family val="2"/>
    </font>
    <font>
      <sz val="10"/>
      <color indexed="17"/>
      <name val="Arial"/>
      <family val="2"/>
    </font>
    <font>
      <b/>
      <sz val="10"/>
      <color indexed="10"/>
      <name val="Arial"/>
      <family val="2"/>
    </font>
    <font>
      <b/>
      <sz val="10"/>
      <color indexed="53"/>
      <name val="Arial"/>
      <family val="2"/>
    </font>
    <font>
      <sz val="8"/>
      <color indexed="8"/>
      <name val="Tahoma"/>
      <family val="2"/>
    </font>
    <font>
      <b/>
      <sz val="15"/>
      <color indexed="8"/>
      <name val="Calibri"/>
      <family val="2"/>
    </font>
    <font>
      <b/>
      <sz val="13"/>
      <color indexed="8"/>
      <name val="Calibri"/>
      <family val="2"/>
    </font>
    <font>
      <b/>
      <sz val="11"/>
      <color indexed="8"/>
      <name val="Calibri"/>
      <family val="2"/>
    </font>
    <font>
      <b/>
      <sz val="18"/>
      <color indexed="8"/>
      <name val="Cambria"/>
      <family val="2"/>
    </font>
    <font>
      <b/>
      <sz val="10"/>
      <color rgb="FF000000"/>
      <name val="Arial"/>
      <family val="2"/>
    </font>
    <font>
      <sz val="10"/>
      <color rgb="FF000000"/>
      <name val="Arial"/>
      <family val="2"/>
    </font>
    <font>
      <sz val="9"/>
      <name val="Arial"/>
      <family val="2"/>
    </font>
    <font>
      <b/>
      <sz val="9"/>
      <color indexed="8"/>
      <name val="Arial"/>
      <family val="2"/>
    </font>
  </fonts>
  <fills count="8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indexed="65"/>
        <bgColor indexed="64"/>
      </patternFill>
    </fill>
    <fill>
      <patternFill patternType="solid">
        <fgColor theme="0" tint="-0.14999847407452621"/>
        <bgColor indexed="64"/>
      </patternFill>
    </fill>
    <fill>
      <patternFill patternType="solid">
        <fgColor indexed="55"/>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indexed="9"/>
      </patternFill>
    </fill>
    <fill>
      <patternFill patternType="solid">
        <fgColor indexed="47"/>
      </patternFill>
    </fill>
    <fill>
      <patternFill patternType="solid">
        <fgColor indexed="26"/>
        <bgColor indexed="64"/>
      </patternFill>
    </fill>
    <fill>
      <patternFill patternType="solid">
        <fgColor indexed="27"/>
        <bgColor indexed="64"/>
      </patternFill>
    </fill>
    <fill>
      <patternFill patternType="solid">
        <fgColor indexed="54"/>
      </patternFill>
    </fill>
    <fill>
      <patternFill patternType="solid">
        <fgColor indexed="48"/>
        <bgColor indexed="64"/>
      </patternFill>
    </fill>
    <fill>
      <patternFill patternType="solid">
        <fgColor indexed="44"/>
        <bgColor indexed="64"/>
      </patternFill>
    </fill>
    <fill>
      <patternFill patternType="solid">
        <fgColor indexed="53"/>
        <bgColor indexed="64"/>
      </patternFill>
    </fill>
    <fill>
      <patternFill patternType="solid">
        <fgColor indexed="41"/>
      </patternFill>
    </fill>
    <fill>
      <patternFill patternType="solid">
        <fgColor indexed="22"/>
        <bgColor indexed="22"/>
      </patternFill>
    </fill>
    <fill>
      <patternFill patternType="solid">
        <fgColor indexed="41"/>
        <bgColor indexed="64"/>
      </patternFill>
    </fill>
    <fill>
      <patternFill patternType="gray0625">
        <bgColor indexed="22"/>
      </patternFill>
    </fill>
    <fill>
      <patternFill patternType="solid">
        <fgColor indexed="38"/>
        <bgColor indexed="64"/>
      </patternFill>
    </fill>
    <fill>
      <patternFill patternType="solid">
        <fgColor indexed="12"/>
        <bgColor indexed="9"/>
      </patternFill>
    </fill>
    <fill>
      <patternFill patternType="solid">
        <fgColor indexed="18"/>
        <bgColor indexed="18"/>
      </patternFill>
    </fill>
    <fill>
      <patternFill patternType="lightTrellis">
        <fgColor indexed="22"/>
        <bgColor indexed="22"/>
      </patternFill>
    </fill>
    <fill>
      <patternFill patternType="solid">
        <fgColor indexed="34"/>
        <bgColor indexed="64"/>
      </patternFill>
    </fill>
    <fill>
      <patternFill patternType="solid">
        <fgColor indexed="23"/>
      </patternFill>
    </fill>
    <fill>
      <patternFill patternType="solid">
        <fgColor indexed="63"/>
      </patternFill>
    </fill>
    <fill>
      <patternFill patternType="solid">
        <fgColor theme="0" tint="-0.24994659260841701"/>
        <bgColor indexed="64"/>
      </patternFill>
    </fill>
    <fill>
      <patternFill patternType="solid">
        <fgColor theme="0"/>
        <bgColor indexed="64"/>
      </patternFill>
    </fill>
  </fills>
  <borders count="6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8"/>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64"/>
      </right>
      <top style="hair">
        <color indexed="8"/>
      </top>
      <bottom style="hair">
        <color indexed="8"/>
      </bottom>
      <diagonal/>
    </border>
    <border>
      <left style="hair">
        <color indexed="64"/>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64"/>
      </top>
      <bottom style="hair">
        <color indexed="8"/>
      </bottom>
      <diagonal/>
    </border>
    <border>
      <left style="hair">
        <color indexed="8"/>
      </left>
      <right/>
      <top style="hair">
        <color indexed="8"/>
      </top>
      <bottom style="hair">
        <color indexed="8"/>
      </bottom>
      <diagonal/>
    </border>
    <border>
      <left/>
      <right style="hair">
        <color indexed="64"/>
      </right>
      <top style="hair">
        <color indexed="8"/>
      </top>
      <bottom style="hair">
        <color indexed="8"/>
      </bottom>
      <diagonal/>
    </border>
    <border>
      <left/>
      <right/>
      <top style="hair">
        <color indexed="64"/>
      </top>
      <bottom style="hair">
        <color indexed="8"/>
      </bottom>
      <diagonal/>
    </border>
    <border>
      <left/>
      <right style="hair">
        <color indexed="64"/>
      </right>
      <top style="hair">
        <color indexed="64"/>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right style="double">
        <color indexed="64"/>
      </right>
      <top/>
      <bottom/>
      <diagonal/>
    </border>
    <border>
      <left style="medium">
        <color indexed="64"/>
      </left>
      <right style="hair">
        <color indexed="64"/>
      </right>
      <top/>
      <bottom style="hair">
        <color indexed="64"/>
      </bottom>
      <diagonal/>
    </border>
    <border>
      <left style="double">
        <color indexed="64"/>
      </left>
      <right/>
      <top style="double">
        <color indexed="64"/>
      </top>
      <bottom style="double">
        <color indexed="64"/>
      </bottom>
      <diagonal/>
    </border>
    <border>
      <left style="thin">
        <color indexed="55"/>
      </left>
      <right style="thin">
        <color indexed="55"/>
      </right>
      <top style="thin">
        <color indexed="55"/>
      </top>
      <bottom style="thin">
        <color indexed="55"/>
      </bottom>
      <diagonal/>
    </border>
    <border>
      <left style="medium">
        <color indexed="64"/>
      </left>
      <right style="hair">
        <color indexed="64"/>
      </right>
      <top style="hair">
        <color indexed="64"/>
      </top>
      <bottom style="hair">
        <color indexed="64"/>
      </bottom>
      <diagonal/>
    </border>
    <border>
      <left style="double">
        <color indexed="64"/>
      </left>
      <right style="double">
        <color indexed="64"/>
      </right>
      <top style="thin">
        <color indexed="22"/>
      </top>
      <bottom style="thin">
        <color indexed="22"/>
      </bottom>
      <diagonal/>
    </border>
    <border>
      <left style="double">
        <color indexed="64"/>
      </left>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23"/>
      </top>
      <bottom/>
      <diagonal/>
    </border>
    <border>
      <left style="thin">
        <color indexed="8"/>
      </left>
      <right style="thin">
        <color indexed="8"/>
      </right>
      <top style="thin">
        <color indexed="8"/>
      </top>
      <bottom style="thin">
        <color indexed="8"/>
      </bottom>
      <diagonal/>
    </border>
    <border>
      <left style="thin">
        <color indexed="21"/>
      </left>
      <right style="thin">
        <color indexed="21"/>
      </right>
      <top style="thin">
        <color indexed="21"/>
      </top>
      <bottom style="thin">
        <color indexed="21"/>
      </bottom>
      <diagonal/>
    </border>
    <border>
      <left style="double">
        <color indexed="21"/>
      </left>
      <right/>
      <top style="double">
        <color indexed="21"/>
      </top>
      <bottom style="double">
        <color indexed="22"/>
      </bottom>
      <diagonal/>
    </border>
    <border>
      <left style="double">
        <color indexed="22"/>
      </left>
      <right style="medium">
        <color indexed="22"/>
      </right>
      <top style="double">
        <color indexed="22"/>
      </top>
      <bottom style="double">
        <color indexed="21"/>
      </bottom>
      <diagonal/>
    </border>
    <border>
      <left style="double">
        <color indexed="21"/>
      </left>
      <right style="double">
        <color indexed="21"/>
      </right>
      <top style="double">
        <color indexed="21"/>
      </top>
      <bottom style="double">
        <color indexed="21"/>
      </bottom>
      <diagonal/>
    </border>
    <border>
      <left style="thin">
        <color indexed="12"/>
      </left>
      <right style="thin">
        <color indexed="12"/>
      </right>
      <top style="thin">
        <color indexed="12"/>
      </top>
      <bottom style="thin">
        <color indexed="12"/>
      </bottom>
      <diagonal/>
    </border>
    <border>
      <left/>
      <right/>
      <top/>
      <bottom style="thick">
        <color indexed="9"/>
      </bottom>
      <diagonal/>
    </border>
    <border>
      <left/>
      <right/>
      <top/>
      <bottom style="medium">
        <color indexed="9"/>
      </bottom>
      <diagonal/>
    </border>
    <border>
      <left/>
      <right/>
      <top style="thin">
        <color indexed="62"/>
      </top>
      <bottom style="double">
        <color indexed="62"/>
      </bottom>
      <diagonal/>
    </border>
    <border>
      <left style="hair">
        <color indexed="64"/>
      </left>
      <right style="hair">
        <color indexed="8"/>
      </right>
      <top/>
      <bottom style="hair">
        <color indexed="8"/>
      </bottom>
      <diagonal/>
    </border>
    <border>
      <left style="hair">
        <color indexed="8"/>
      </left>
      <right/>
      <top/>
      <bottom style="hair">
        <color indexed="8"/>
      </bottom>
      <diagonal/>
    </border>
    <border>
      <left/>
      <right/>
      <top/>
      <bottom style="hair">
        <color indexed="8"/>
      </bottom>
      <diagonal/>
    </border>
    <border>
      <left/>
      <right style="hair">
        <color indexed="64"/>
      </right>
      <top/>
      <bottom style="hair">
        <color indexed="8"/>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5668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xf numFmtId="165" fontId="1"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0" fontId="23" fillId="0" borderId="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5" fillId="48"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4"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5" borderId="0" applyNumberFormat="0" applyBorder="0" applyAlignment="0" applyProtection="0"/>
    <xf numFmtId="0" fontId="26" fillId="39" borderId="0" applyNumberFormat="0" applyBorder="0" applyAlignment="0" applyProtection="0"/>
    <xf numFmtId="0" fontId="27" fillId="43" borderId="24" applyNumberFormat="0" applyAlignment="0" applyProtection="0"/>
    <xf numFmtId="0" fontId="28" fillId="56" borderId="25" applyNumberFormat="0" applyAlignment="0" applyProtection="0"/>
    <xf numFmtId="166" fontId="24" fillId="0" borderId="0"/>
    <xf numFmtId="0" fontId="24" fillId="0" borderId="0"/>
    <xf numFmtId="0" fontId="29" fillId="0" borderId="0" applyNumberFormat="0" applyFill="0" applyBorder="0" applyAlignment="0" applyProtection="0"/>
    <xf numFmtId="0" fontId="30" fillId="40" borderId="0" applyNumberFormat="0" applyBorder="0" applyAlignment="0" applyProtection="0"/>
    <xf numFmtId="0" fontId="31" fillId="0" borderId="26" applyNumberFormat="0" applyFill="0" applyAlignment="0" applyProtection="0"/>
    <xf numFmtId="0" fontId="32" fillId="0" borderId="27" applyNumberFormat="0" applyFill="0" applyAlignment="0" applyProtection="0"/>
    <xf numFmtId="0" fontId="33" fillId="0" borderId="28" applyNumberFormat="0" applyFill="0" applyAlignment="0" applyProtection="0"/>
    <xf numFmtId="0" fontId="33" fillId="0" borderId="0" applyNumberFormat="0" applyFill="0" applyBorder="0" applyAlignment="0" applyProtection="0"/>
    <xf numFmtId="0" fontId="34" fillId="43" borderId="24" applyNumberFormat="0" applyAlignment="0" applyProtection="0"/>
    <xf numFmtId="0" fontId="35" fillId="0" borderId="29" applyNumberFormat="0" applyFill="0" applyAlignment="0" applyProtection="0"/>
    <xf numFmtId="0" fontId="36" fillId="57" borderId="0" applyNumberFormat="0" applyBorder="0" applyAlignment="0" applyProtection="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58" borderId="30" applyNumberFormat="0" applyFont="0" applyAlignment="0" applyProtection="0"/>
    <xf numFmtId="0" fontId="37" fillId="43" borderId="31" applyNumberFormat="0" applyAlignment="0" applyProtection="0"/>
    <xf numFmtId="167" fontId="2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170" fontId="23" fillId="0" borderId="0" applyFont="0" applyFill="0" applyBorder="0" applyAlignment="0" applyProtection="0"/>
    <xf numFmtId="9" fontId="23" fillId="0" borderId="0" applyFont="0" applyFill="0" applyBorder="0" applyAlignment="0" applyProtection="0"/>
    <xf numFmtId="171" fontId="23" fillId="0" borderId="0" applyFont="0" applyFill="0" applyBorder="0" applyAlignment="0" applyProtection="0"/>
    <xf numFmtId="170" fontId="23" fillId="0" borderId="0" applyFont="0" applyFill="0" applyBorder="0" applyAlignment="0" applyProtection="0"/>
    <xf numFmtId="0" fontId="23" fillId="0" borderId="0"/>
    <xf numFmtId="0" fontId="24" fillId="58" borderId="30"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0" fontId="23" fillId="0" borderId="0"/>
    <xf numFmtId="9" fontId="23" fillId="0" borderId="0" applyFont="0" applyFill="0" applyBorder="0" applyAlignment="0" applyProtection="0"/>
    <xf numFmtId="171" fontId="2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171"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4" fillId="0" borderId="0" applyFont="0" applyFill="0" applyBorder="0" applyAlignment="0" applyProtection="0"/>
    <xf numFmtId="9" fontId="23" fillId="0" borderId="0" applyFont="0" applyFill="0" applyBorder="0" applyAlignment="0" applyProtection="0"/>
    <xf numFmtId="0" fontId="1" fillId="0" borderId="0"/>
    <xf numFmtId="43" fontId="23" fillId="0" borderId="0" applyFont="0" applyFill="0" applyBorder="0" applyAlignment="0" applyProtection="0"/>
    <xf numFmtId="170" fontId="23"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 fillId="0" borderId="0"/>
    <xf numFmtId="0" fontId="23" fillId="0" borderId="0"/>
    <xf numFmtId="0" fontId="23" fillId="0" borderId="0"/>
    <xf numFmtId="44" fontId="23" fillId="0" borderId="0" applyFont="0" applyFill="0" applyBorder="0" applyAlignment="0" applyProtection="0"/>
    <xf numFmtId="170" fontId="42" fillId="0" borderId="0"/>
    <xf numFmtId="175" fontId="23" fillId="0" borderId="0" applyFont="0" applyFill="0" applyBorder="0" applyAlignment="0" applyProtection="0"/>
    <xf numFmtId="0" fontId="40" fillId="0" borderId="22"/>
    <xf numFmtId="0" fontId="1" fillId="0" borderId="0"/>
    <xf numFmtId="0" fontId="44" fillId="60" borderId="22" applyNumberFormat="0" applyFont="0" applyBorder="0" applyAlignment="0" applyProtection="0">
      <alignment horizontal="center"/>
    </xf>
    <xf numFmtId="0" fontId="43" fillId="0" borderId="33" applyNumberFormat="0" applyFont="0" applyBorder="0" applyAlignment="0"/>
    <xf numFmtId="170" fontId="23" fillId="0" borderId="0" applyFont="0" applyFill="0" applyBorder="0" applyAlignment="0" applyProtection="0"/>
    <xf numFmtId="0" fontId="23" fillId="0" borderId="0"/>
    <xf numFmtId="176" fontId="23" fillId="0" borderId="0"/>
    <xf numFmtId="0" fontId="1" fillId="0" borderId="0"/>
    <xf numFmtId="177" fontId="45" fillId="0" borderId="35" applyBorder="0" applyAlignment="0">
      <alignment horizontal="center" vertical="center"/>
    </xf>
    <xf numFmtId="177" fontId="44" fillId="0" borderId="35" applyBorder="0" applyAlignment="0">
      <alignment horizontal="center"/>
    </xf>
    <xf numFmtId="177" fontId="41" fillId="0" borderId="35" applyBorder="0" applyAlignment="0">
      <alignment horizontal="center" vertical="center"/>
    </xf>
    <xf numFmtId="177" fontId="46" fillId="0" borderId="35" applyBorder="0" applyAlignment="0">
      <alignment horizontal="center" vertical="center"/>
    </xf>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2" borderId="0" applyNumberFormat="0" applyBorder="0" applyAlignment="0" applyProtection="0"/>
    <xf numFmtId="0" fontId="24" fillId="42" borderId="0" applyNumberFormat="0" applyBorder="0" applyAlignment="0" applyProtection="0"/>
    <xf numFmtId="0" fontId="24" fillId="63" borderId="0" applyNumberFormat="0" applyBorder="0" applyAlignment="0" applyProtection="0"/>
    <xf numFmtId="0" fontId="24" fillId="43" borderId="0" applyNumberFormat="0" applyBorder="0" applyAlignment="0" applyProtection="0"/>
    <xf numFmtId="0" fontId="24" fillId="45" borderId="0" applyNumberFormat="0" applyBorder="0" applyAlignment="0" applyProtection="0"/>
    <xf numFmtId="0" fontId="24" fillId="57"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63" borderId="0" applyNumberFormat="0" applyBorder="0" applyAlignment="0" applyProtection="0"/>
    <xf numFmtId="0" fontId="49" fillId="50" borderId="0" applyNumberFormat="0" applyBorder="0" applyAlignment="0" applyProtection="0"/>
    <xf numFmtId="0" fontId="49" fillId="45" borderId="0" applyNumberFormat="0" applyBorder="0" applyAlignment="0" applyProtection="0"/>
    <xf numFmtId="0" fontId="49" fillId="57" borderId="0" applyNumberFormat="0" applyBorder="0" applyAlignment="0" applyProtection="0"/>
    <xf numFmtId="0" fontId="49" fillId="43" borderId="0" applyNumberFormat="0" applyBorder="0" applyAlignment="0" applyProtection="0"/>
    <xf numFmtId="0" fontId="49" fillId="50" borderId="0" applyNumberFormat="0" applyBorder="0" applyAlignment="0" applyProtection="0"/>
    <xf numFmtId="0" fontId="49" fillId="63" borderId="0" applyNumberFormat="0" applyBorder="0" applyAlignment="0" applyProtection="0"/>
    <xf numFmtId="37" fontId="23" fillId="0" borderId="0"/>
    <xf numFmtId="10" fontId="23" fillId="64" borderId="0" applyFont="0" applyBorder="0" applyAlignment="0">
      <protection locked="0"/>
    </xf>
    <xf numFmtId="173" fontId="23" fillId="64" borderId="0" applyBorder="0" applyAlignment="0">
      <protection locked="0"/>
    </xf>
    <xf numFmtId="0" fontId="30" fillId="40" borderId="0" applyNumberFormat="0" applyBorder="0" applyAlignment="0" applyProtection="0"/>
    <xf numFmtId="178" fontId="50" fillId="0" borderId="0">
      <protection locked="0"/>
    </xf>
    <xf numFmtId="178" fontId="50" fillId="0" borderId="0">
      <protection locked="0"/>
    </xf>
    <xf numFmtId="0" fontId="46" fillId="64" borderId="23" applyNumberFormat="0" applyFont="0" applyBorder="0" applyAlignment="0">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4" fontId="53" fillId="36" borderId="36" applyBorder="0" applyAlignment="0">
      <alignment horizontal="center" vertical="center"/>
    </xf>
    <xf numFmtId="0" fontId="53" fillId="65" borderId="36" applyNumberFormat="0" applyBorder="0" applyAlignment="0">
      <alignment horizontal="center" vertical="center"/>
    </xf>
    <xf numFmtId="0" fontId="54" fillId="0" borderId="0" applyNumberFormat="0" applyFill="0" applyBorder="0" applyAlignment="0" applyProtection="0"/>
    <xf numFmtId="0" fontId="55" fillId="0" borderId="0" applyNumberFormat="0" applyFill="0" applyBorder="0" applyAlignment="0" applyProtection="0"/>
    <xf numFmtId="0" fontId="23" fillId="37" borderId="37"/>
    <xf numFmtId="0" fontId="23" fillId="37" borderId="37"/>
    <xf numFmtId="0" fontId="23" fillId="37" borderId="37"/>
    <xf numFmtId="0" fontId="23" fillId="37" borderId="37">
      <alignment horizontal="left"/>
    </xf>
    <xf numFmtId="0" fontId="23" fillId="37" borderId="37">
      <alignment horizontal="left"/>
    </xf>
    <xf numFmtId="0" fontId="23" fillId="37" borderId="37">
      <alignment horizontal="left"/>
    </xf>
    <xf numFmtId="0" fontId="57" fillId="56" borderId="25" applyNumberFormat="0" applyAlignment="0" applyProtection="0"/>
    <xf numFmtId="0" fontId="35" fillId="0" borderId="29" applyNumberFormat="0" applyFill="0" applyAlignment="0" applyProtection="0"/>
    <xf numFmtId="0" fontId="48" fillId="0" borderId="0" applyNumberFormat="0" applyFont="0" applyFill="0" applyBorder="0" applyProtection="0">
      <alignment horizontal="center" vertical="center" wrapText="1"/>
    </xf>
    <xf numFmtId="3" fontId="58" fillId="0" borderId="0" applyFont="0" applyFill="0" applyBorder="0" applyAlignment="0" applyProtection="0"/>
    <xf numFmtId="170" fontId="23" fillId="61" borderId="0" applyNumberFormat="0" applyFont="0" applyBorder="0" applyAlignment="0" applyProtection="0"/>
    <xf numFmtId="49" fontId="59" fillId="65" borderId="38" applyNumberFormat="0" applyBorder="0" applyAlignment="0">
      <alignment horizontal="left" vertical="center"/>
    </xf>
    <xf numFmtId="179" fontId="60" fillId="0" borderId="0" applyFont="0" applyFill="0" applyBorder="0" applyAlignment="0" applyProtection="0"/>
    <xf numFmtId="178" fontId="61" fillId="0" borderId="0">
      <protection locked="0"/>
    </xf>
    <xf numFmtId="0" fontId="54" fillId="0" borderId="0" applyFont="0" applyFill="0" applyBorder="0" applyAlignment="0" applyProtection="0"/>
    <xf numFmtId="0" fontId="62" fillId="0" borderId="0" applyNumberFormat="0" applyFill="0" applyBorder="0" applyAlignment="0" applyProtection="0"/>
    <xf numFmtId="0" fontId="49" fillId="50"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66" borderId="0" applyNumberFormat="0" applyBorder="0" applyAlignment="0" applyProtection="0"/>
    <xf numFmtId="0" fontId="49" fillId="50" borderId="0" applyNumberFormat="0" applyBorder="0" applyAlignment="0" applyProtection="0"/>
    <xf numFmtId="0" fontId="49" fillId="55" borderId="0" applyNumberFormat="0" applyBorder="0" applyAlignment="0" applyProtection="0"/>
    <xf numFmtId="0" fontId="23" fillId="0" borderId="0"/>
    <xf numFmtId="0" fontId="63" fillId="0" borderId="0">
      <alignment vertical="center"/>
    </xf>
    <xf numFmtId="175" fontId="23" fillId="0" borderId="0" applyFont="0" applyFill="0" applyBorder="0" applyAlignment="0" applyProtection="0"/>
    <xf numFmtId="175" fontId="48" fillId="0" borderId="0" applyFont="0" applyFill="0" applyBorder="0" applyAlignment="0" applyProtection="0"/>
    <xf numFmtId="175" fontId="23" fillId="0" borderId="0" applyFont="0" applyFill="0" applyBorder="0" applyAlignment="0" applyProtection="0"/>
    <xf numFmtId="180" fontId="23" fillId="0" borderId="0" applyFont="0" applyFill="0" applyBorder="0" applyAlignment="0" applyProtection="0"/>
    <xf numFmtId="181" fontId="64" fillId="0" borderId="0"/>
    <xf numFmtId="0" fontId="48" fillId="0" borderId="0" applyFont="0" applyFill="0" applyBorder="0" applyAlignment="0" applyProtection="0"/>
    <xf numFmtId="2" fontId="48" fillId="0" borderId="0" applyFont="0" applyFill="0" applyBorder="0" applyAlignment="0" applyProtection="0"/>
    <xf numFmtId="182" fontId="61" fillId="0" borderId="0">
      <protection locked="0"/>
    </xf>
    <xf numFmtId="2" fontId="54" fillId="0" borderId="0" applyFont="0" applyFill="0" applyBorder="0" applyAlignment="0" applyProtection="0"/>
    <xf numFmtId="0" fontId="65" fillId="64" borderId="0" applyNumberFormat="0" applyFont="0" applyBorder="0" applyAlignment="0" applyProtection="0">
      <alignment horizontal="centerContinuous"/>
    </xf>
    <xf numFmtId="0" fontId="65" fillId="67" borderId="0" applyNumberFormat="0" applyFont="0" applyBorder="0" applyAlignment="0" applyProtection="0">
      <alignment horizontal="centerContinuous"/>
    </xf>
    <xf numFmtId="0" fontId="66" fillId="37" borderId="34" applyNumberFormat="0" applyFont="0" applyBorder="0" applyAlignment="0"/>
    <xf numFmtId="0" fontId="23" fillId="64" borderId="39" applyNumberFormat="0" applyFont="0" applyBorder="0" applyAlignment="0" applyProtection="0"/>
    <xf numFmtId="10" fontId="23" fillId="64" borderId="0" applyNumberFormat="0" applyFont="0" applyBorder="0" applyAlignment="0"/>
    <xf numFmtId="0" fontId="67" fillId="0" borderId="0" applyNumberFormat="0" applyFill="0" applyBorder="0" applyAlignment="0" applyProtection="0"/>
    <xf numFmtId="0" fontId="52" fillId="0" borderId="0" applyNumberFormat="0" applyFill="0" applyBorder="0" applyAlignment="0" applyProtection="0"/>
    <xf numFmtId="0" fontId="26" fillId="39" borderId="0" applyNumberFormat="0" applyBorder="0" applyAlignment="0" applyProtection="0"/>
    <xf numFmtId="0" fontId="63" fillId="0" borderId="0"/>
    <xf numFmtId="0" fontId="42" fillId="59" borderId="0"/>
    <xf numFmtId="174" fontId="23" fillId="0" borderId="0" applyFont="0" applyFill="0" applyBorder="0" applyAlignment="0" applyProtection="0"/>
    <xf numFmtId="170" fontId="23" fillId="0" borderId="0" applyFont="0" applyFill="0" applyBorder="0" applyAlignment="0" applyProtection="0"/>
    <xf numFmtId="170" fontId="48" fillId="0" borderId="0" applyFont="0" applyFill="0" applyBorder="0" applyAlignment="0" applyProtection="0"/>
    <xf numFmtId="171" fontId="24" fillId="0" borderId="0" applyFont="0" applyFill="0" applyBorder="0" applyAlignment="0" applyProtection="0"/>
    <xf numFmtId="44" fontId="48" fillId="0" borderId="0" applyFont="0" applyFill="0" applyBorder="0" applyAlignment="0" applyProtection="0"/>
    <xf numFmtId="183" fontId="61" fillId="0" borderId="0">
      <protection locked="0"/>
    </xf>
    <xf numFmtId="184" fontId="54" fillId="0" borderId="0" applyFont="0" applyFill="0" applyBorder="0" applyAlignment="0" applyProtection="0"/>
    <xf numFmtId="185" fontId="23" fillId="0" borderId="0" applyFont="0" applyFill="0" applyBorder="0" applyAlignment="0" applyProtection="0"/>
    <xf numFmtId="186" fontId="23" fillId="0" borderId="0" applyFont="0" applyFill="0" applyBorder="0" applyAlignment="0" applyProtection="0"/>
    <xf numFmtId="187" fontId="23" fillId="0" borderId="0" applyFont="0" applyFill="0" applyBorder="0" applyAlignment="0" applyProtection="0"/>
    <xf numFmtId="188" fontId="23" fillId="0" borderId="0" applyFont="0" applyFill="0" applyBorder="0" applyAlignment="0" applyProtection="0"/>
    <xf numFmtId="0" fontId="63" fillId="0" borderId="0"/>
    <xf numFmtId="189" fontId="68" fillId="0" borderId="0"/>
    <xf numFmtId="190" fontId="68" fillId="0" borderId="0"/>
    <xf numFmtId="0" fontId="48" fillId="0" borderId="0"/>
    <xf numFmtId="0" fontId="1" fillId="0" borderId="0"/>
    <xf numFmtId="176" fontId="23" fillId="0" borderId="0"/>
    <xf numFmtId="176" fontId="23" fillId="0" borderId="0"/>
    <xf numFmtId="0" fontId="23" fillId="0" borderId="0"/>
    <xf numFmtId="0" fontId="23" fillId="0" borderId="0"/>
    <xf numFmtId="176" fontId="23" fillId="0" borderId="0"/>
    <xf numFmtId="0" fontId="23" fillId="0" borderId="0"/>
    <xf numFmtId="0" fontId="23" fillId="0" borderId="0"/>
    <xf numFmtId="0" fontId="23" fillId="0" borderId="0"/>
    <xf numFmtId="0" fontId="23" fillId="0" borderId="0"/>
    <xf numFmtId="0" fontId="56" fillId="0" borderId="0">
      <alignment vertical="top"/>
    </xf>
    <xf numFmtId="0" fontId="40" fillId="0" borderId="22"/>
    <xf numFmtId="0" fontId="1" fillId="0" borderId="0"/>
    <xf numFmtId="0" fontId="40" fillId="0" borderId="22"/>
    <xf numFmtId="0" fontId="23" fillId="0" borderId="0"/>
    <xf numFmtId="0" fontId="23" fillId="0" borderId="0"/>
    <xf numFmtId="0" fontId="23"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24" fillId="58" borderId="30" applyNumberFormat="0" applyFont="0" applyAlignment="0" applyProtection="0"/>
    <xf numFmtId="0" fontId="42" fillId="59" borderId="0" applyFont="0"/>
    <xf numFmtId="191" fontId="61" fillId="0" borderId="0">
      <protection locked="0"/>
    </xf>
    <xf numFmtId="0" fontId="43" fillId="0" borderId="33" applyNumberFormat="0" applyFont="0" applyBorder="0" applyAlignment="0"/>
    <xf numFmtId="0" fontId="43" fillId="0" borderId="33" applyNumberFormat="0" applyFont="0" applyBorder="0" applyAlignment="0"/>
    <xf numFmtId="192" fontId="61" fillId="0" borderId="0">
      <protection locked="0"/>
    </xf>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4"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10" fontId="48" fillId="0" borderId="0" applyFont="0" applyFill="0" applyBorder="0" applyAlignment="0" applyProtection="0"/>
    <xf numFmtId="0" fontId="44" fillId="68" borderId="40" applyNumberFormat="0" applyFont="0" applyBorder="0" applyAlignment="0" applyProtection="0"/>
    <xf numFmtId="14" fontId="53" fillId="69" borderId="41" applyNumberFormat="0" applyFont="0" applyBorder="0" applyAlignment="0" applyProtection="0">
      <alignment horizontal="center" vertical="center"/>
    </xf>
    <xf numFmtId="3" fontId="58" fillId="0" borderId="0" applyFont="0" applyFill="0" applyBorder="0" applyAlignment="0" applyProtection="0"/>
    <xf numFmtId="4" fontId="69" fillId="61" borderId="42" applyBorder="0" applyProtection="0"/>
    <xf numFmtId="0" fontId="37" fillId="62" borderId="31" applyNumberFormat="0" applyAlignment="0" applyProtection="0"/>
    <xf numFmtId="193" fontId="23" fillId="0" borderId="0" applyFont="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94" fontId="48" fillId="0" borderId="0" applyFont="0" applyFill="0" applyBorder="0" applyAlignment="0" applyProtection="0"/>
    <xf numFmtId="170" fontId="48"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48"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ill="0" applyBorder="0" applyAlignment="0" applyProtection="0"/>
    <xf numFmtId="43" fontId="1" fillId="0" borderId="0" applyFont="0" applyFill="0" applyBorder="0" applyAlignment="0" applyProtection="0"/>
    <xf numFmtId="0" fontId="60" fillId="0" borderId="0"/>
    <xf numFmtId="0" fontId="69" fillId="64" borderId="32" applyNumberFormat="0" applyBorder="0" applyAlignment="0">
      <alignment horizontal="left" vertical="center" indent="1"/>
    </xf>
    <xf numFmtId="0" fontId="70" fillId="0" borderId="32" applyNumberFormat="0" applyBorder="0" applyAlignment="0">
      <alignment horizontal="center" vertical="center"/>
    </xf>
    <xf numFmtId="0" fontId="39" fillId="0" borderId="0" applyNumberFormat="0" applyFill="0" applyBorder="0" applyAlignment="0" applyProtection="0"/>
    <xf numFmtId="0" fontId="71" fillId="0" borderId="0" applyNumberFormat="0" applyFill="0" applyBorder="0" applyAlignment="0" applyProtection="0"/>
    <xf numFmtId="195" fontId="50" fillId="0" borderId="0">
      <protection locked="0"/>
    </xf>
    <xf numFmtId="195" fontId="50" fillId="0" borderId="0">
      <protection locked="0"/>
    </xf>
    <xf numFmtId="0" fontId="47" fillId="0" borderId="38" applyBorder="0" applyAlignment="0">
      <alignment horizontal="center" vertical="center"/>
    </xf>
    <xf numFmtId="192" fontId="61" fillId="0" borderId="0">
      <protection locked="0"/>
    </xf>
    <xf numFmtId="196" fontId="61" fillId="0" borderId="0">
      <protection locked="0"/>
    </xf>
    <xf numFmtId="170" fontId="23" fillId="0" borderId="0" applyFont="0" applyFill="0" applyBorder="0" applyAlignment="0" applyProtection="0"/>
    <xf numFmtId="170" fontId="24" fillId="0" borderId="0" applyFont="0" applyFill="0" applyBorder="0" applyAlignment="0" applyProtection="0"/>
    <xf numFmtId="3" fontId="23" fillId="0" borderId="0" applyFont="0" applyFill="0" applyBorder="0" applyAlignment="0" applyProtection="0"/>
    <xf numFmtId="3" fontId="54" fillId="0" borderId="0" applyFont="0" applyFill="0" applyBorder="0" applyAlignment="0" applyProtection="0"/>
    <xf numFmtId="176" fontId="23" fillId="0" borderId="0"/>
    <xf numFmtId="0" fontId="1" fillId="0" borderId="0"/>
    <xf numFmtId="0" fontId="1" fillId="0" borderId="0"/>
    <xf numFmtId="176" fontId="23" fillId="0" borderId="0"/>
    <xf numFmtId="0" fontId="1" fillId="0" borderId="0"/>
    <xf numFmtId="0" fontId="1" fillId="0" borderId="0"/>
    <xf numFmtId="0" fontId="1" fillId="0" borderId="0"/>
    <xf numFmtId="0" fontId="1" fillId="0" borderId="0"/>
    <xf numFmtId="175" fontId="24" fillId="38" borderId="0" applyNumberFormat="0" applyBorder="0" applyAlignment="0" applyProtection="0"/>
    <xf numFmtId="197" fontId="24" fillId="38" borderId="0" applyNumberFormat="0" applyBorder="0" applyAlignment="0" applyProtection="0"/>
    <xf numFmtId="197" fontId="24" fillId="38" borderId="0" applyNumberFormat="0" applyBorder="0" applyAlignment="0" applyProtection="0"/>
    <xf numFmtId="197" fontId="24" fillId="38" borderId="0" applyNumberFormat="0" applyBorder="0" applyAlignment="0" applyProtection="0"/>
    <xf numFmtId="175" fontId="24" fillId="39" borderId="0" applyNumberFormat="0" applyBorder="0" applyAlignment="0" applyProtection="0"/>
    <xf numFmtId="197" fontId="24" fillId="39" borderId="0" applyNumberFormat="0" applyBorder="0" applyAlignment="0" applyProtection="0"/>
    <xf numFmtId="197" fontId="24" fillId="39" borderId="0" applyNumberFormat="0" applyBorder="0" applyAlignment="0" applyProtection="0"/>
    <xf numFmtId="197" fontId="24" fillId="39" borderId="0" applyNumberFormat="0" applyBorder="0" applyAlignment="0" applyProtection="0"/>
    <xf numFmtId="175" fontId="24" fillId="40" borderId="0" applyNumberFormat="0" applyBorder="0" applyAlignment="0" applyProtection="0"/>
    <xf numFmtId="197" fontId="24" fillId="40" borderId="0" applyNumberFormat="0" applyBorder="0" applyAlignment="0" applyProtection="0"/>
    <xf numFmtId="197" fontId="24" fillId="40" borderId="0" applyNumberFormat="0" applyBorder="0" applyAlignment="0" applyProtection="0"/>
    <xf numFmtId="197" fontId="24" fillId="40" borderId="0" applyNumberFormat="0" applyBorder="0" applyAlignment="0" applyProtection="0"/>
    <xf numFmtId="175" fontId="24" fillId="41" borderId="0" applyNumberFormat="0" applyBorder="0" applyAlignment="0" applyProtection="0"/>
    <xf numFmtId="197" fontId="24" fillId="41" borderId="0" applyNumberFormat="0" applyBorder="0" applyAlignment="0" applyProtection="0"/>
    <xf numFmtId="197" fontId="24" fillId="41" borderId="0" applyNumberFormat="0" applyBorder="0" applyAlignment="0" applyProtection="0"/>
    <xf numFmtId="197" fontId="24" fillId="41" borderId="0" applyNumberFormat="0" applyBorder="0" applyAlignment="0" applyProtection="0"/>
    <xf numFmtId="175" fontId="24" fillId="42" borderId="0" applyNumberFormat="0" applyBorder="0" applyAlignment="0" applyProtection="0"/>
    <xf numFmtId="197" fontId="24" fillId="42" borderId="0" applyNumberFormat="0" applyBorder="0" applyAlignment="0" applyProtection="0"/>
    <xf numFmtId="197" fontId="24" fillId="42" borderId="0" applyNumberFormat="0" applyBorder="0" applyAlignment="0" applyProtection="0"/>
    <xf numFmtId="197" fontId="24" fillId="42" borderId="0" applyNumberFormat="0" applyBorder="0" applyAlignment="0" applyProtection="0"/>
    <xf numFmtId="175" fontId="24" fillId="63" borderId="0" applyNumberFormat="0" applyBorder="0" applyAlignment="0" applyProtection="0"/>
    <xf numFmtId="197" fontId="24" fillId="63" borderId="0" applyNumberFormat="0" applyBorder="0" applyAlignment="0" applyProtection="0"/>
    <xf numFmtId="197" fontId="24" fillId="63" borderId="0" applyNumberFormat="0" applyBorder="0" applyAlignment="0" applyProtection="0"/>
    <xf numFmtId="197" fontId="24" fillId="63"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175" fontId="24" fillId="44" borderId="0" applyNumberFormat="0" applyBorder="0" applyAlignment="0" applyProtection="0"/>
    <xf numFmtId="197" fontId="24" fillId="44" borderId="0" applyNumberFormat="0" applyBorder="0" applyAlignment="0" applyProtection="0"/>
    <xf numFmtId="197" fontId="24" fillId="44" borderId="0" applyNumberFormat="0" applyBorder="0" applyAlignment="0" applyProtection="0"/>
    <xf numFmtId="197" fontId="24" fillId="44" borderId="0" applyNumberFormat="0" applyBorder="0" applyAlignment="0" applyProtection="0"/>
    <xf numFmtId="175" fontId="24" fillId="45" borderId="0" applyNumberFormat="0" applyBorder="0" applyAlignment="0" applyProtection="0"/>
    <xf numFmtId="197" fontId="24" fillId="45" borderId="0" applyNumberFormat="0" applyBorder="0" applyAlignment="0" applyProtection="0"/>
    <xf numFmtId="197" fontId="24" fillId="45" borderId="0" applyNumberFormat="0" applyBorder="0" applyAlignment="0" applyProtection="0"/>
    <xf numFmtId="197" fontId="24" fillId="45" borderId="0" applyNumberFormat="0" applyBorder="0" applyAlignment="0" applyProtection="0"/>
    <xf numFmtId="175" fontId="24" fillId="46" borderId="0" applyNumberFormat="0" applyBorder="0" applyAlignment="0" applyProtection="0"/>
    <xf numFmtId="197" fontId="24" fillId="46" borderId="0" applyNumberFormat="0" applyBorder="0" applyAlignment="0" applyProtection="0"/>
    <xf numFmtId="197" fontId="24" fillId="46" borderId="0" applyNumberFormat="0" applyBorder="0" applyAlignment="0" applyProtection="0"/>
    <xf numFmtId="197" fontId="24" fillId="46" borderId="0" applyNumberFormat="0" applyBorder="0" applyAlignment="0" applyProtection="0"/>
    <xf numFmtId="175" fontId="24" fillId="41" borderId="0" applyNumberFormat="0" applyBorder="0" applyAlignment="0" applyProtection="0"/>
    <xf numFmtId="197" fontId="24" fillId="41" borderId="0" applyNumberFormat="0" applyBorder="0" applyAlignment="0" applyProtection="0"/>
    <xf numFmtId="197" fontId="24" fillId="41" borderId="0" applyNumberFormat="0" applyBorder="0" applyAlignment="0" applyProtection="0"/>
    <xf numFmtId="197" fontId="24" fillId="41" borderId="0" applyNumberFormat="0" applyBorder="0" applyAlignment="0" applyProtection="0"/>
    <xf numFmtId="175" fontId="24" fillId="44" borderId="0" applyNumberFormat="0" applyBorder="0" applyAlignment="0" applyProtection="0"/>
    <xf numFmtId="197" fontId="24" fillId="44" borderId="0" applyNumberFormat="0" applyBorder="0" applyAlignment="0" applyProtection="0"/>
    <xf numFmtId="197" fontId="24" fillId="44" borderId="0" applyNumberFormat="0" applyBorder="0" applyAlignment="0" applyProtection="0"/>
    <xf numFmtId="197" fontId="24" fillId="44" borderId="0" applyNumberFormat="0" applyBorder="0" applyAlignment="0" applyProtection="0"/>
    <xf numFmtId="175" fontId="24" fillId="47" borderId="0" applyNumberFormat="0" applyBorder="0" applyAlignment="0" applyProtection="0"/>
    <xf numFmtId="197" fontId="24" fillId="47" borderId="0" applyNumberFormat="0" applyBorder="0" applyAlignment="0" applyProtection="0"/>
    <xf numFmtId="197" fontId="24" fillId="47" borderId="0" applyNumberFormat="0" applyBorder="0" applyAlignment="0" applyProtection="0"/>
    <xf numFmtId="197" fontId="24" fillId="47" borderId="0" applyNumberFormat="0" applyBorder="0" applyAlignment="0" applyProtection="0"/>
    <xf numFmtId="0" fontId="1" fillId="46" borderId="0" applyNumberFormat="0" applyBorder="0" applyAlignment="0" applyProtection="0"/>
    <xf numFmtId="175" fontId="25" fillId="48" borderId="0" applyNumberFormat="0" applyBorder="0" applyAlignment="0" applyProtection="0"/>
    <xf numFmtId="197" fontId="25" fillId="48" borderId="0" applyNumberFormat="0" applyBorder="0" applyAlignment="0" applyProtection="0"/>
    <xf numFmtId="197" fontId="25" fillId="48" borderId="0" applyNumberFormat="0" applyBorder="0" applyAlignment="0" applyProtection="0"/>
    <xf numFmtId="197" fontId="25" fillId="48" borderId="0" applyNumberFormat="0" applyBorder="0" applyAlignment="0" applyProtection="0"/>
    <xf numFmtId="175" fontId="25" fillId="45" borderId="0" applyNumberFormat="0" applyBorder="0" applyAlignment="0" applyProtection="0"/>
    <xf numFmtId="197" fontId="25" fillId="45" borderId="0" applyNumberFormat="0" applyBorder="0" applyAlignment="0" applyProtection="0"/>
    <xf numFmtId="197" fontId="25" fillId="45" borderId="0" applyNumberFormat="0" applyBorder="0" applyAlignment="0" applyProtection="0"/>
    <xf numFmtId="197" fontId="25" fillId="45" borderId="0" applyNumberFormat="0" applyBorder="0" applyAlignment="0" applyProtection="0"/>
    <xf numFmtId="175" fontId="25" fillId="46" borderId="0" applyNumberFormat="0" applyBorder="0" applyAlignment="0" applyProtection="0"/>
    <xf numFmtId="197" fontId="25" fillId="46" borderId="0" applyNumberFormat="0" applyBorder="0" applyAlignment="0" applyProtection="0"/>
    <xf numFmtId="197" fontId="25" fillId="46" borderId="0" applyNumberFormat="0" applyBorder="0" applyAlignment="0" applyProtection="0"/>
    <xf numFmtId="197" fontId="25" fillId="46" borderId="0" applyNumberFormat="0" applyBorder="0" applyAlignment="0" applyProtection="0"/>
    <xf numFmtId="175" fontId="25" fillId="49" borderId="0" applyNumberFormat="0" applyBorder="0" applyAlignment="0" applyProtection="0"/>
    <xf numFmtId="197" fontId="25" fillId="49" borderId="0" applyNumberFormat="0" applyBorder="0" applyAlignment="0" applyProtection="0"/>
    <xf numFmtId="197" fontId="25" fillId="49" borderId="0" applyNumberFormat="0" applyBorder="0" applyAlignment="0" applyProtection="0"/>
    <xf numFmtId="197" fontId="25" fillId="49" borderId="0" applyNumberFormat="0" applyBorder="0" applyAlignment="0" applyProtection="0"/>
    <xf numFmtId="175" fontId="25" fillId="50" borderId="0" applyNumberFormat="0" applyBorder="0" applyAlignment="0" applyProtection="0"/>
    <xf numFmtId="197" fontId="25" fillId="50" borderId="0" applyNumberFormat="0" applyBorder="0" applyAlignment="0" applyProtection="0"/>
    <xf numFmtId="197" fontId="25" fillId="50" borderId="0" applyNumberFormat="0" applyBorder="0" applyAlignment="0" applyProtection="0"/>
    <xf numFmtId="197" fontId="25" fillId="50" borderId="0" applyNumberFormat="0" applyBorder="0" applyAlignment="0" applyProtection="0"/>
    <xf numFmtId="175" fontId="25" fillId="51" borderId="0" applyNumberFormat="0" applyBorder="0" applyAlignment="0" applyProtection="0"/>
    <xf numFmtId="197" fontId="25" fillId="51" borderId="0" applyNumberFormat="0" applyBorder="0" applyAlignment="0" applyProtection="0"/>
    <xf numFmtId="197" fontId="25" fillId="51" borderId="0" applyNumberFormat="0" applyBorder="0" applyAlignment="0" applyProtection="0"/>
    <xf numFmtId="197" fontId="25" fillId="51"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1" borderId="0" applyNumberFormat="0" applyBorder="0" applyAlignment="0" applyProtection="0"/>
    <xf numFmtId="175" fontId="25" fillId="52" borderId="0" applyNumberFormat="0" applyBorder="0" applyAlignment="0" applyProtection="0"/>
    <xf numFmtId="197" fontId="25" fillId="52" borderId="0" applyNumberFormat="0" applyBorder="0" applyAlignment="0" applyProtection="0"/>
    <xf numFmtId="197" fontId="25" fillId="52" borderId="0" applyNumberFormat="0" applyBorder="0" applyAlignment="0" applyProtection="0"/>
    <xf numFmtId="197" fontId="25" fillId="52" borderId="0" applyNumberFormat="0" applyBorder="0" applyAlignment="0" applyProtection="0"/>
    <xf numFmtId="175" fontId="25" fillId="53" borderId="0" applyNumberFormat="0" applyBorder="0" applyAlignment="0" applyProtection="0"/>
    <xf numFmtId="197" fontId="25" fillId="53" borderId="0" applyNumberFormat="0" applyBorder="0" applyAlignment="0" applyProtection="0"/>
    <xf numFmtId="197" fontId="25" fillId="53" borderId="0" applyNumberFormat="0" applyBorder="0" applyAlignment="0" applyProtection="0"/>
    <xf numFmtId="197" fontId="25" fillId="53" borderId="0" applyNumberFormat="0" applyBorder="0" applyAlignment="0" applyProtection="0"/>
    <xf numFmtId="175" fontId="25" fillId="54" borderId="0" applyNumberFormat="0" applyBorder="0" applyAlignment="0" applyProtection="0"/>
    <xf numFmtId="197" fontId="25" fillId="54" borderId="0" applyNumberFormat="0" applyBorder="0" applyAlignment="0" applyProtection="0"/>
    <xf numFmtId="197" fontId="25" fillId="54" borderId="0" applyNumberFormat="0" applyBorder="0" applyAlignment="0" applyProtection="0"/>
    <xf numFmtId="197" fontId="25" fillId="54" borderId="0" applyNumberFormat="0" applyBorder="0" applyAlignment="0" applyProtection="0"/>
    <xf numFmtId="175" fontId="25" fillId="49" borderId="0" applyNumberFormat="0" applyBorder="0" applyAlignment="0" applyProtection="0"/>
    <xf numFmtId="197" fontId="25" fillId="49" borderId="0" applyNumberFormat="0" applyBorder="0" applyAlignment="0" applyProtection="0"/>
    <xf numFmtId="197" fontId="25" fillId="49" borderId="0" applyNumberFormat="0" applyBorder="0" applyAlignment="0" applyProtection="0"/>
    <xf numFmtId="197" fontId="25" fillId="49" borderId="0" applyNumberFormat="0" applyBorder="0" applyAlignment="0" applyProtection="0"/>
    <xf numFmtId="175" fontId="25" fillId="50" borderId="0" applyNumberFormat="0" applyBorder="0" applyAlignment="0" applyProtection="0"/>
    <xf numFmtId="197" fontId="25" fillId="50" borderId="0" applyNumberFormat="0" applyBorder="0" applyAlignment="0" applyProtection="0"/>
    <xf numFmtId="197" fontId="25" fillId="50" borderId="0" applyNumberFormat="0" applyBorder="0" applyAlignment="0" applyProtection="0"/>
    <xf numFmtId="197" fontId="25" fillId="50" borderId="0" applyNumberFormat="0" applyBorder="0" applyAlignment="0" applyProtection="0"/>
    <xf numFmtId="175" fontId="25" fillId="55" borderId="0" applyNumberFormat="0" applyBorder="0" applyAlignment="0" applyProtection="0"/>
    <xf numFmtId="197" fontId="25" fillId="55" borderId="0" applyNumberFormat="0" applyBorder="0" applyAlignment="0" applyProtection="0"/>
    <xf numFmtId="197" fontId="25" fillId="55" borderId="0" applyNumberFormat="0" applyBorder="0" applyAlignment="0" applyProtection="0"/>
    <xf numFmtId="197" fontId="25" fillId="55" borderId="0" applyNumberFormat="0" applyBorder="0" applyAlignment="0" applyProtection="0"/>
    <xf numFmtId="175" fontId="26" fillId="39" borderId="0" applyNumberFormat="0" applyBorder="0" applyAlignment="0" applyProtection="0"/>
    <xf numFmtId="197" fontId="26" fillId="39" borderId="0" applyNumberFormat="0" applyBorder="0" applyAlignment="0" applyProtection="0"/>
    <xf numFmtId="197" fontId="26" fillId="39" borderId="0" applyNumberFormat="0" applyBorder="0" applyAlignment="0" applyProtection="0"/>
    <xf numFmtId="197" fontId="26" fillId="39" borderId="0" applyNumberFormat="0" applyBorder="0" applyAlignment="0" applyProtection="0"/>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xf numFmtId="175" fontId="23" fillId="37" borderId="37"/>
    <xf numFmtId="197" fontId="23" fillId="37" borderId="37"/>
    <xf numFmtId="175" fontId="23" fillId="37" borderId="37"/>
    <xf numFmtId="197" fontId="23" fillId="37" borderId="37"/>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97" fontId="23" fillId="37" borderId="37">
      <alignment horizontal="left"/>
    </xf>
    <xf numFmtId="0" fontId="23" fillId="0" borderId="0"/>
    <xf numFmtId="175" fontId="28" fillId="56" borderId="25" applyNumberFormat="0" applyAlignment="0" applyProtection="0"/>
    <xf numFmtId="197" fontId="28" fillId="56" borderId="25" applyNumberFormat="0" applyAlignment="0" applyProtection="0"/>
    <xf numFmtId="197" fontId="28" fillId="56" borderId="25" applyNumberFormat="0" applyAlignment="0" applyProtection="0"/>
    <xf numFmtId="197" fontId="28" fillId="56" borderId="25" applyNumberFormat="0" applyAlignment="0" applyProtection="0"/>
    <xf numFmtId="41" fontId="23" fillId="0" borderId="0" applyFont="0" applyFill="0" applyBorder="0" applyAlignment="0" applyProtection="0"/>
    <xf numFmtId="170" fontId="23" fillId="0" borderId="0" applyFont="0" applyFill="0" applyBorder="0" applyAlignment="0" applyProtection="0"/>
    <xf numFmtId="170" fontId="40" fillId="0" borderId="0" applyFont="0" applyFill="0" applyBorder="0" applyAlignment="0" applyProtection="0"/>
    <xf numFmtId="164" fontId="23" fillId="0" borderId="0" applyFont="0" applyFill="0" applyBorder="0" applyAlignment="0" applyProtection="0"/>
    <xf numFmtId="197" fontId="23" fillId="0" borderId="0"/>
    <xf numFmtId="197" fontId="23" fillId="0" borderId="0"/>
    <xf numFmtId="175" fontId="29" fillId="0" borderId="0" applyNumberFormat="0" applyFill="0" applyBorder="0" applyAlignment="0" applyProtection="0"/>
    <xf numFmtId="197" fontId="29" fillId="0" borderId="0" applyNumberFormat="0" applyFill="0" applyBorder="0" applyAlignment="0" applyProtection="0"/>
    <xf numFmtId="197" fontId="29" fillId="0" borderId="0" applyNumberFormat="0" applyFill="0" applyBorder="0" applyAlignment="0" applyProtection="0"/>
    <xf numFmtId="197" fontId="29" fillId="0" borderId="0" applyNumberFormat="0" applyFill="0" applyBorder="0" applyAlignment="0" applyProtection="0"/>
    <xf numFmtId="175" fontId="30" fillId="40" borderId="0" applyNumberFormat="0" applyBorder="0" applyAlignment="0" applyProtection="0"/>
    <xf numFmtId="197" fontId="30" fillId="40" borderId="0" applyNumberFormat="0" applyBorder="0" applyAlignment="0" applyProtection="0"/>
    <xf numFmtId="197" fontId="30" fillId="40" borderId="0" applyNumberFormat="0" applyBorder="0" applyAlignment="0" applyProtection="0"/>
    <xf numFmtId="197" fontId="30" fillId="40" borderId="0" applyNumberFormat="0" applyBorder="0" applyAlignment="0" applyProtection="0"/>
    <xf numFmtId="175" fontId="31" fillId="0" borderId="26" applyNumberFormat="0" applyFill="0" applyAlignment="0" applyProtection="0"/>
    <xf numFmtId="197" fontId="31" fillId="0" borderId="26" applyNumberFormat="0" applyFill="0" applyAlignment="0" applyProtection="0"/>
    <xf numFmtId="197" fontId="31" fillId="0" borderId="26" applyNumberFormat="0" applyFill="0" applyAlignment="0" applyProtection="0"/>
    <xf numFmtId="197" fontId="31" fillId="0" borderId="26" applyNumberFormat="0" applyFill="0" applyAlignment="0" applyProtection="0"/>
    <xf numFmtId="175" fontId="32" fillId="0" borderId="27" applyNumberFormat="0" applyFill="0" applyAlignment="0" applyProtection="0"/>
    <xf numFmtId="197" fontId="32" fillId="0" borderId="27" applyNumberFormat="0" applyFill="0" applyAlignment="0" applyProtection="0"/>
    <xf numFmtId="197" fontId="32" fillId="0" borderId="27" applyNumberFormat="0" applyFill="0" applyAlignment="0" applyProtection="0"/>
    <xf numFmtId="197" fontId="32" fillId="0" borderId="27"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0" applyNumberFormat="0" applyFill="0" applyBorder="0" applyAlignment="0" applyProtection="0"/>
    <xf numFmtId="197" fontId="33" fillId="0" borderId="0" applyNumberFormat="0" applyFill="0" applyBorder="0" applyAlignment="0" applyProtection="0"/>
    <xf numFmtId="197" fontId="33" fillId="0" borderId="0" applyNumberFormat="0" applyFill="0" applyBorder="0" applyAlignment="0" applyProtection="0"/>
    <xf numFmtId="197" fontId="33" fillId="0" borderId="0" applyNumberFormat="0" applyFill="0" applyBorder="0" applyAlignment="0" applyProtection="0"/>
    <xf numFmtId="0"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63" fillId="0" borderId="0"/>
    <xf numFmtId="197" fontId="63" fillId="0" borderId="0"/>
    <xf numFmtId="197" fontId="63" fillId="0" borderId="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97" fontId="42" fillId="59" borderId="0"/>
    <xf numFmtId="197" fontId="42" fillId="59" borderId="0"/>
    <xf numFmtId="197" fontId="42" fillId="59" borderId="0"/>
    <xf numFmtId="175" fontId="35" fillId="0" borderId="29" applyNumberFormat="0" applyFill="0" applyAlignment="0" applyProtection="0"/>
    <xf numFmtId="197" fontId="35" fillId="0" borderId="29" applyNumberFormat="0" applyFill="0" applyAlignment="0" applyProtection="0"/>
    <xf numFmtId="197" fontId="35" fillId="0" borderId="29" applyNumberFormat="0" applyFill="0" applyAlignment="0" applyProtection="0"/>
    <xf numFmtId="197" fontId="35" fillId="0" borderId="29" applyNumberFormat="0" applyFill="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97" fontId="36" fillId="57" borderId="0" applyNumberFormat="0" applyBorder="0" applyAlignment="0" applyProtection="0"/>
    <xf numFmtId="197" fontId="36" fillId="57" borderId="0" applyNumberFormat="0" applyBorder="0" applyAlignment="0" applyProtection="0"/>
    <xf numFmtId="197" fontId="36" fillId="57" borderId="0" applyNumberFormat="0" applyBorder="0" applyAlignment="0" applyProtection="0"/>
    <xf numFmtId="197" fontId="23" fillId="0" borderId="0"/>
    <xf numFmtId="197" fontId="23" fillId="0" borderId="0"/>
    <xf numFmtId="197" fontId="23" fillId="0" borderId="0"/>
    <xf numFmtId="0" fontId="1" fillId="0" borderId="0"/>
    <xf numFmtId="197" fontId="1" fillId="0" borderId="0"/>
    <xf numFmtId="197" fontId="1" fillId="0" borderId="0"/>
    <xf numFmtId="197" fontId="1" fillId="0" borderId="0"/>
    <xf numFmtId="0" fontId="1" fillId="0" borderId="0"/>
    <xf numFmtId="197" fontId="1" fillId="0" borderId="0"/>
    <xf numFmtId="197" fontId="1" fillId="0" borderId="0"/>
    <xf numFmtId="197" fontId="1" fillId="0" borderId="0"/>
    <xf numFmtId="0" fontId="1" fillId="0" borderId="0"/>
    <xf numFmtId="197" fontId="1" fillId="0" borderId="0"/>
    <xf numFmtId="197" fontId="1" fillId="0" borderId="0"/>
    <xf numFmtId="197" fontId="1" fillId="0" borderId="0"/>
    <xf numFmtId="0" fontId="1" fillId="0" borderId="0"/>
    <xf numFmtId="197" fontId="1" fillId="0" borderId="0"/>
    <xf numFmtId="197" fontId="1" fillId="0" borderId="0"/>
    <xf numFmtId="197" fontId="1" fillId="0" borderId="0"/>
    <xf numFmtId="176"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1" fillId="0" borderId="0"/>
    <xf numFmtId="197" fontId="1" fillId="0" borderId="0"/>
    <xf numFmtId="197" fontId="1" fillId="0" borderId="0"/>
    <xf numFmtId="0" fontId="23" fillId="0" borderId="0"/>
    <xf numFmtId="0" fontId="23" fillId="0" borderId="0"/>
    <xf numFmtId="198" fontId="23" fillId="0" borderId="0"/>
    <xf numFmtId="197" fontId="23" fillId="0" borderId="0"/>
    <xf numFmtId="175"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43" fontId="23" fillId="0" borderId="0"/>
    <xf numFmtId="43" fontId="23" fillId="0" borderId="0"/>
    <xf numFmtId="43" fontId="23" fillId="0" borderId="0"/>
    <xf numFmtId="43"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175" fontId="23" fillId="0" borderId="0"/>
    <xf numFmtId="0" fontId="23" fillId="0" borderId="0"/>
    <xf numFmtId="175" fontId="23" fillId="0" borderId="0"/>
    <xf numFmtId="172" fontId="23" fillId="0" borderId="0"/>
    <xf numFmtId="197" fontId="23" fillId="0" borderId="0"/>
    <xf numFmtId="198" fontId="23" fillId="0" borderId="0"/>
    <xf numFmtId="197" fontId="23" fillId="0" borderId="0"/>
    <xf numFmtId="197" fontId="23" fillId="0" borderId="0"/>
    <xf numFmtId="172"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43" fontId="23" fillId="0" borderId="0"/>
    <xf numFmtId="43" fontId="23" fillId="0" borderId="0"/>
    <xf numFmtId="43" fontId="23" fillId="0" borderId="0"/>
    <xf numFmtId="43"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199" fontId="23" fillId="0" borderId="0"/>
    <xf numFmtId="0"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7" fontId="1"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97" fontId="1" fillId="0" borderId="0"/>
    <xf numFmtId="197" fontId="1" fillId="0" borderId="0"/>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43"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43" fontId="23" fillId="0" borderId="0"/>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197" fontId="40" fillId="0" borderId="22"/>
    <xf numFmtId="0" fontId="40" fillId="0" borderId="22"/>
    <xf numFmtId="0" fontId="40" fillId="0" borderId="22"/>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0" fontId="23" fillId="0" borderId="0"/>
    <xf numFmtId="197" fontId="23" fillId="0" borderId="0"/>
    <xf numFmtId="197" fontId="23" fillId="0" borderId="0"/>
    <xf numFmtId="197" fontId="23"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48" fillId="0" borderId="0"/>
    <xf numFmtId="197" fontId="48" fillId="0" borderId="0"/>
    <xf numFmtId="197" fontId="48" fillId="0" borderId="0"/>
    <xf numFmtId="197" fontId="48" fillId="0" borderId="0"/>
    <xf numFmtId="197" fontId="48" fillId="0" borderId="0"/>
    <xf numFmtId="197"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75" fontId="48" fillId="0" borderId="0"/>
    <xf numFmtId="197" fontId="48" fillId="0" borderId="0"/>
    <xf numFmtId="197" fontId="48" fillId="0" borderId="0"/>
    <xf numFmtId="197" fontId="48" fillId="0" borderId="0"/>
    <xf numFmtId="197" fontId="40" fillId="0" borderId="0"/>
    <xf numFmtId="197" fontId="40" fillId="0" borderId="0"/>
    <xf numFmtId="197" fontId="23" fillId="0" borderId="0"/>
    <xf numFmtId="175" fontId="23" fillId="0" borderId="0"/>
    <xf numFmtId="0" fontId="23" fillId="0" borderId="0"/>
    <xf numFmtId="0" fontId="23" fillId="0" borderId="0"/>
    <xf numFmtId="0" fontId="23" fillId="0" borderId="0"/>
    <xf numFmtId="0" fontId="23" fillId="0" borderId="0"/>
    <xf numFmtId="0" fontId="48" fillId="0" borderId="0" applyNumberFormat="0"/>
    <xf numFmtId="0"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175" fontId="1" fillId="0" borderId="0"/>
    <xf numFmtId="172" fontId="1" fillId="0" borderId="0"/>
    <xf numFmtId="175" fontId="1" fillId="0" borderId="0"/>
    <xf numFmtId="197" fontId="1" fillId="0" borderId="0"/>
    <xf numFmtId="175" fontId="1" fillId="0" borderId="0"/>
    <xf numFmtId="198"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0" fontId="23" fillId="0" borderId="0"/>
    <xf numFmtId="43" fontId="1" fillId="0" borderId="0"/>
    <xf numFmtId="43" fontId="1" fillId="0" borderId="0"/>
    <xf numFmtId="43" fontId="1" fillId="0" borderId="0"/>
    <xf numFmtId="43" fontId="1" fillId="0" borderId="0"/>
    <xf numFmtId="175"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1" fillId="0" borderId="0"/>
    <xf numFmtId="175" fontId="1" fillId="0" borderId="0"/>
    <xf numFmtId="197" fontId="1" fillId="0" borderId="0"/>
    <xf numFmtId="172" fontId="1" fillId="0" borderId="0"/>
    <xf numFmtId="175" fontId="1" fillId="0" borderId="0"/>
    <xf numFmtId="172"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75" fontId="1" fillId="0" borderId="0"/>
    <xf numFmtId="197" fontId="1" fillId="0" borderId="0"/>
    <xf numFmtId="197" fontId="1" fillId="0" borderId="0"/>
    <xf numFmtId="197" fontId="1"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75" fontId="23" fillId="0" borderId="0"/>
    <xf numFmtId="197" fontId="23" fillId="0" borderId="0"/>
    <xf numFmtId="197" fontId="23" fillId="0" borderId="0"/>
    <xf numFmtId="197" fontId="23" fillId="0" borderId="0"/>
    <xf numFmtId="197" fontId="23" fillId="0" borderId="0"/>
    <xf numFmtId="197" fontId="23" fillId="0" borderId="0"/>
    <xf numFmtId="197" fontId="23" fillId="0" borderId="0"/>
    <xf numFmtId="0" fontId="24" fillId="8" borderId="8"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97" fontId="42" fillId="59" borderId="0" applyFont="0"/>
    <xf numFmtId="197" fontId="42" fillId="59" borderId="0" applyFont="0"/>
    <xf numFmtId="197" fontId="42" fillId="59" borderId="0" applyFont="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97" fontId="43" fillId="0" borderId="33" applyNumberFormat="0" applyFont="0" applyBorder="0" applyAlignment="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70" fontId="24" fillId="0" borderId="0" applyFont="0" applyFill="0" applyBorder="0" applyAlignment="0" applyProtection="0"/>
    <xf numFmtId="170"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170" fontId="1" fillId="0" borderId="0" applyFont="0" applyFill="0" applyBorder="0" applyAlignment="0" applyProtection="0"/>
    <xf numFmtId="170" fontId="48" fillId="0" borderId="0" applyFont="0" applyFill="0" applyBorder="0" applyAlignment="0" applyProtection="0"/>
    <xf numFmtId="170" fontId="1"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1" fillId="0" borderId="0" applyFont="0" applyFill="0" applyBorder="0" applyAlignment="0" applyProtection="0"/>
    <xf numFmtId="197" fontId="69" fillId="64" borderId="32" applyNumberFormat="0" applyBorder="0" applyAlignment="0">
      <alignment horizontal="left" vertical="center" indent="1"/>
    </xf>
    <xf numFmtId="197" fontId="69" fillId="64" borderId="32" applyNumberFormat="0" applyBorder="0" applyAlignment="0">
      <alignment horizontal="left" vertical="center" indent="1"/>
    </xf>
    <xf numFmtId="197" fontId="69" fillId="64" borderId="32" applyNumberFormat="0" applyBorder="0" applyAlignment="0">
      <alignment horizontal="left" vertical="center" indent="1"/>
    </xf>
    <xf numFmtId="197" fontId="70" fillId="0" borderId="32" applyNumberFormat="0" applyBorder="0" applyAlignment="0">
      <alignment horizontal="center" vertical="center"/>
    </xf>
    <xf numFmtId="197" fontId="70" fillId="0" borderId="32" applyNumberFormat="0" applyBorder="0" applyAlignment="0">
      <alignment horizontal="center" vertical="center"/>
    </xf>
    <xf numFmtId="197" fontId="70" fillId="0" borderId="32" applyNumberFormat="0" applyBorder="0" applyAlignment="0">
      <alignment horizontal="center" vertical="center"/>
    </xf>
    <xf numFmtId="175" fontId="38" fillId="0" borderId="0" applyNumberFormat="0" applyFill="0" applyBorder="0" applyAlignment="0" applyProtection="0"/>
    <xf numFmtId="197" fontId="38" fillId="0" borderId="0" applyNumberFormat="0" applyFill="0" applyBorder="0" applyAlignment="0" applyProtection="0"/>
    <xf numFmtId="197" fontId="38" fillId="0" borderId="0" applyNumberFormat="0" applyFill="0" applyBorder="0" applyAlignment="0" applyProtection="0"/>
    <xf numFmtId="197" fontId="38" fillId="0" borderId="0" applyNumberFormat="0" applyFill="0" applyBorder="0" applyAlignment="0" applyProtection="0"/>
    <xf numFmtId="197" fontId="47" fillId="0" borderId="38" applyBorder="0" applyAlignment="0">
      <alignment horizontal="center" vertical="center"/>
    </xf>
    <xf numFmtId="197" fontId="47" fillId="0" borderId="38" applyBorder="0" applyAlignment="0">
      <alignment horizontal="center" vertical="center"/>
    </xf>
    <xf numFmtId="197" fontId="47" fillId="0" borderId="38" applyBorder="0" applyAlignment="0">
      <alignment horizontal="center" vertical="center"/>
    </xf>
    <xf numFmtId="170" fontId="24" fillId="0" borderId="0" applyFont="0" applyFill="0" applyBorder="0" applyAlignment="0" applyProtection="0"/>
    <xf numFmtId="170" fontId="1" fillId="0" borderId="0" applyFont="0" applyFill="0" applyBorder="0" applyAlignment="0" applyProtection="0"/>
    <xf numFmtId="170" fontId="23" fillId="0" borderId="0" applyFont="0" applyFill="0" applyBorder="0" applyAlignment="0" applyProtection="0"/>
    <xf numFmtId="170" fontId="48" fillId="0" borderId="0" applyFont="0" applyFill="0" applyBorder="0" applyAlignment="0" applyProtection="0"/>
    <xf numFmtId="175" fontId="39" fillId="0" borderId="0" applyNumberFormat="0" applyFill="0" applyBorder="0" applyAlignment="0" applyProtection="0"/>
    <xf numFmtId="197" fontId="39" fillId="0" borderId="0" applyNumberFormat="0" applyFill="0" applyBorder="0" applyAlignment="0" applyProtection="0"/>
    <xf numFmtId="197" fontId="39" fillId="0" borderId="0" applyNumberFormat="0" applyFill="0" applyBorder="0" applyAlignment="0" applyProtection="0"/>
    <xf numFmtId="197" fontId="39"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22"/>
    <xf numFmtId="0" fontId="1" fillId="0" borderId="0"/>
    <xf numFmtId="198" fontId="1" fillId="0" borderId="0"/>
    <xf numFmtId="175" fontId="1" fillId="0" borderId="0"/>
    <xf numFmtId="175" fontId="1" fillId="0" borderId="0"/>
    <xf numFmtId="0" fontId="1" fillId="0" borderId="0"/>
    <xf numFmtId="198" fontId="1" fillId="0" borderId="0"/>
    <xf numFmtId="201" fontId="72" fillId="0" borderId="0" applyNumberFormat="0" applyFill="0" applyBorder="0" applyAlignment="0" applyProtection="0">
      <alignment vertical="top"/>
      <protection locked="0"/>
    </xf>
    <xf numFmtId="201" fontId="23" fillId="0" borderId="0"/>
    <xf numFmtId="0" fontId="1" fillId="0" borderId="0"/>
    <xf numFmtId="175" fontId="1" fillId="0" borderId="0"/>
    <xf numFmtId="201" fontId="1" fillId="0" borderId="0"/>
    <xf numFmtId="9" fontId="1" fillId="0" borderId="0" applyFont="0" applyFill="0" applyBorder="0" applyAlignment="0" applyProtection="0"/>
    <xf numFmtId="175" fontId="1" fillId="0" borderId="0"/>
    <xf numFmtId="201" fontId="1" fillId="0" borderId="0"/>
    <xf numFmtId="170" fontId="1" fillId="0" borderId="0" applyFont="0" applyFill="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97" fontId="24" fillId="38" borderId="0" applyNumberFormat="0" applyBorder="0" applyAlignment="0" applyProtection="0"/>
    <xf numFmtId="201" fontId="24" fillId="38" borderId="0" applyNumberFormat="0" applyBorder="0" applyAlignment="0" applyProtection="0"/>
    <xf numFmtId="201" fontId="24" fillId="38" borderId="0" applyNumberFormat="0" applyBorder="0" applyAlignment="0" applyProtection="0"/>
    <xf numFmtId="201" fontId="24" fillId="38" borderId="0" applyNumberFormat="0" applyBorder="0" applyAlignment="0" applyProtection="0"/>
    <xf numFmtId="201" fontId="24" fillId="38" borderId="0" applyNumberFormat="0" applyBorder="0" applyAlignment="0" applyProtection="0"/>
    <xf numFmtId="201" fontId="24" fillId="38" borderId="0" applyNumberFormat="0" applyBorder="0" applyAlignment="0" applyProtection="0"/>
    <xf numFmtId="197" fontId="24" fillId="38" borderId="0" applyNumberFormat="0" applyBorder="0" applyAlignment="0" applyProtection="0"/>
    <xf numFmtId="197"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8"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97" fontId="24" fillId="39" borderId="0" applyNumberFormat="0" applyBorder="0" applyAlignment="0" applyProtection="0"/>
    <xf numFmtId="201" fontId="24" fillId="39" borderId="0" applyNumberFormat="0" applyBorder="0" applyAlignment="0" applyProtection="0"/>
    <xf numFmtId="201" fontId="24" fillId="39" borderId="0" applyNumberFormat="0" applyBorder="0" applyAlignment="0" applyProtection="0"/>
    <xf numFmtId="201" fontId="24" fillId="39" borderId="0" applyNumberFormat="0" applyBorder="0" applyAlignment="0" applyProtection="0"/>
    <xf numFmtId="201" fontId="24" fillId="39" borderId="0" applyNumberFormat="0" applyBorder="0" applyAlignment="0" applyProtection="0"/>
    <xf numFmtId="201" fontId="24" fillId="39" borderId="0" applyNumberFormat="0" applyBorder="0" applyAlignment="0" applyProtection="0"/>
    <xf numFmtId="197" fontId="24" fillId="39" borderId="0" applyNumberFormat="0" applyBorder="0" applyAlignment="0" applyProtection="0"/>
    <xf numFmtId="197"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39"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97" fontId="24" fillId="40" borderId="0" applyNumberFormat="0" applyBorder="0" applyAlignment="0" applyProtection="0"/>
    <xf numFmtId="201" fontId="24" fillId="40" borderId="0" applyNumberFormat="0" applyBorder="0" applyAlignment="0" applyProtection="0"/>
    <xf numFmtId="201" fontId="24" fillId="40" borderId="0" applyNumberFormat="0" applyBorder="0" applyAlignment="0" applyProtection="0"/>
    <xf numFmtId="201" fontId="24" fillId="40" borderId="0" applyNumberFormat="0" applyBorder="0" applyAlignment="0" applyProtection="0"/>
    <xf numFmtId="201" fontId="24" fillId="40" borderId="0" applyNumberFormat="0" applyBorder="0" applyAlignment="0" applyProtection="0"/>
    <xf numFmtId="201" fontId="24" fillId="40" borderId="0" applyNumberFormat="0" applyBorder="0" applyAlignment="0" applyProtection="0"/>
    <xf numFmtId="197" fontId="24" fillId="40" borderId="0" applyNumberFormat="0" applyBorder="0" applyAlignment="0" applyProtection="0"/>
    <xf numFmtId="197"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0"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97"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197" fontId="24" fillId="41" borderId="0" applyNumberFormat="0" applyBorder="0" applyAlignment="0" applyProtection="0"/>
    <xf numFmtId="197"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97" fontId="24" fillId="42" borderId="0" applyNumberFormat="0" applyBorder="0" applyAlignment="0" applyProtection="0"/>
    <xf numFmtId="201" fontId="24" fillId="42" borderId="0" applyNumberFormat="0" applyBorder="0" applyAlignment="0" applyProtection="0"/>
    <xf numFmtId="201" fontId="24" fillId="42" borderId="0" applyNumberFormat="0" applyBorder="0" applyAlignment="0" applyProtection="0"/>
    <xf numFmtId="201" fontId="24" fillId="42" borderId="0" applyNumberFormat="0" applyBorder="0" applyAlignment="0" applyProtection="0"/>
    <xf numFmtId="201" fontId="24" fillId="42" borderId="0" applyNumberFormat="0" applyBorder="0" applyAlignment="0" applyProtection="0"/>
    <xf numFmtId="201" fontId="24" fillId="42" borderId="0" applyNumberFormat="0" applyBorder="0" applyAlignment="0" applyProtection="0"/>
    <xf numFmtId="197" fontId="24" fillId="42" borderId="0" applyNumberFormat="0" applyBorder="0" applyAlignment="0" applyProtection="0"/>
    <xf numFmtId="197"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42"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97" fontId="24" fillId="63" borderId="0" applyNumberFormat="0" applyBorder="0" applyAlignment="0" applyProtection="0"/>
    <xf numFmtId="201" fontId="24" fillId="63" borderId="0" applyNumberFormat="0" applyBorder="0" applyAlignment="0" applyProtection="0"/>
    <xf numFmtId="201" fontId="24" fillId="63" borderId="0" applyNumberFormat="0" applyBorder="0" applyAlignment="0" applyProtection="0"/>
    <xf numFmtId="201" fontId="24" fillId="63" borderId="0" applyNumberFormat="0" applyBorder="0" applyAlignment="0" applyProtection="0"/>
    <xf numFmtId="201" fontId="24" fillId="63" borderId="0" applyNumberFormat="0" applyBorder="0" applyAlignment="0" applyProtection="0"/>
    <xf numFmtId="201" fontId="24" fillId="63" borderId="0" applyNumberFormat="0" applyBorder="0" applyAlignment="0" applyProtection="0"/>
    <xf numFmtId="197" fontId="24" fillId="63" borderId="0" applyNumberFormat="0" applyBorder="0" applyAlignment="0" applyProtection="0"/>
    <xf numFmtId="197"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63"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97"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197" fontId="24" fillId="44" borderId="0" applyNumberFormat="0" applyBorder="0" applyAlignment="0" applyProtection="0"/>
    <xf numFmtId="197"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97" fontId="24" fillId="45" borderId="0" applyNumberFormat="0" applyBorder="0" applyAlignment="0" applyProtection="0"/>
    <xf numFmtId="201" fontId="24" fillId="45" borderId="0" applyNumberFormat="0" applyBorder="0" applyAlignment="0" applyProtection="0"/>
    <xf numFmtId="201" fontId="24" fillId="45" borderId="0" applyNumberFormat="0" applyBorder="0" applyAlignment="0" applyProtection="0"/>
    <xf numFmtId="201" fontId="24" fillId="45" borderId="0" applyNumberFormat="0" applyBorder="0" applyAlignment="0" applyProtection="0"/>
    <xf numFmtId="201" fontId="24" fillId="45" borderId="0" applyNumberFormat="0" applyBorder="0" applyAlignment="0" applyProtection="0"/>
    <xf numFmtId="201" fontId="24" fillId="45" borderId="0" applyNumberFormat="0" applyBorder="0" applyAlignment="0" applyProtection="0"/>
    <xf numFmtId="197" fontId="24" fillId="45" borderId="0" applyNumberFormat="0" applyBorder="0" applyAlignment="0" applyProtection="0"/>
    <xf numFmtId="197"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5"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97" fontId="24" fillId="46" borderId="0" applyNumberFormat="0" applyBorder="0" applyAlignment="0" applyProtection="0"/>
    <xf numFmtId="201" fontId="24" fillId="46" borderId="0" applyNumberFormat="0" applyBorder="0" applyAlignment="0" applyProtection="0"/>
    <xf numFmtId="201" fontId="24" fillId="46" borderId="0" applyNumberFormat="0" applyBorder="0" applyAlignment="0" applyProtection="0"/>
    <xf numFmtId="201" fontId="24" fillId="46" borderId="0" applyNumberFormat="0" applyBorder="0" applyAlignment="0" applyProtection="0"/>
    <xf numFmtId="201" fontId="24" fillId="46" borderId="0" applyNumberFormat="0" applyBorder="0" applyAlignment="0" applyProtection="0"/>
    <xf numFmtId="201" fontId="24" fillId="46" borderId="0" applyNumberFormat="0" applyBorder="0" applyAlignment="0" applyProtection="0"/>
    <xf numFmtId="197" fontId="24" fillId="46" borderId="0" applyNumberFormat="0" applyBorder="0" applyAlignment="0" applyProtection="0"/>
    <xf numFmtId="197"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6"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97"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201" fontId="24" fillId="41" borderId="0" applyNumberFormat="0" applyBorder="0" applyAlignment="0" applyProtection="0"/>
    <xf numFmtId="197" fontId="24" fillId="41" borderId="0" applyNumberFormat="0" applyBorder="0" applyAlignment="0" applyProtection="0"/>
    <xf numFmtId="197"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1"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97"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201" fontId="24" fillId="44" borderId="0" applyNumberFormat="0" applyBorder="0" applyAlignment="0" applyProtection="0"/>
    <xf numFmtId="197" fontId="24" fillId="44" borderId="0" applyNumberFormat="0" applyBorder="0" applyAlignment="0" applyProtection="0"/>
    <xf numFmtId="197"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4"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97" fontId="24" fillId="47" borderId="0" applyNumberFormat="0" applyBorder="0" applyAlignment="0" applyProtection="0"/>
    <xf numFmtId="201" fontId="24" fillId="47" borderId="0" applyNumberFormat="0" applyBorder="0" applyAlignment="0" applyProtection="0"/>
    <xf numFmtId="201" fontId="24" fillId="47" borderId="0" applyNumberFormat="0" applyBorder="0" applyAlignment="0" applyProtection="0"/>
    <xf numFmtId="201" fontId="24" fillId="47" borderId="0" applyNumberFormat="0" applyBorder="0" applyAlignment="0" applyProtection="0"/>
    <xf numFmtId="201" fontId="24" fillId="47" borderId="0" applyNumberFormat="0" applyBorder="0" applyAlignment="0" applyProtection="0"/>
    <xf numFmtId="201" fontId="24" fillId="47" borderId="0" applyNumberFormat="0" applyBorder="0" applyAlignment="0" applyProtection="0"/>
    <xf numFmtId="197" fontId="24" fillId="47" borderId="0" applyNumberFormat="0" applyBorder="0" applyAlignment="0" applyProtection="0"/>
    <xf numFmtId="197"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4" fillId="47"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97" fontId="25" fillId="48" borderId="0" applyNumberFormat="0" applyBorder="0" applyAlignment="0" applyProtection="0"/>
    <xf numFmtId="201" fontId="25" fillId="48" borderId="0" applyNumberFormat="0" applyBorder="0" applyAlignment="0" applyProtection="0"/>
    <xf numFmtId="201" fontId="25" fillId="48" borderId="0" applyNumberFormat="0" applyBorder="0" applyAlignment="0" applyProtection="0"/>
    <xf numFmtId="201" fontId="25" fillId="48" borderId="0" applyNumberFormat="0" applyBorder="0" applyAlignment="0" applyProtection="0"/>
    <xf numFmtId="201" fontId="25" fillId="48" borderId="0" applyNumberFormat="0" applyBorder="0" applyAlignment="0" applyProtection="0"/>
    <xf numFmtId="201" fontId="25" fillId="48" borderId="0" applyNumberFormat="0" applyBorder="0" applyAlignment="0" applyProtection="0"/>
    <xf numFmtId="197" fontId="25" fillId="48" borderId="0" applyNumberFormat="0" applyBorder="0" applyAlignment="0" applyProtection="0"/>
    <xf numFmtId="197"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8"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97" fontId="25" fillId="45" borderId="0" applyNumberFormat="0" applyBorder="0" applyAlignment="0" applyProtection="0"/>
    <xf numFmtId="201" fontId="25" fillId="45" borderId="0" applyNumberFormat="0" applyBorder="0" applyAlignment="0" applyProtection="0"/>
    <xf numFmtId="201" fontId="25" fillId="45" borderId="0" applyNumberFormat="0" applyBorder="0" applyAlignment="0" applyProtection="0"/>
    <xf numFmtId="201" fontId="25" fillId="45" borderId="0" applyNumberFormat="0" applyBorder="0" applyAlignment="0" applyProtection="0"/>
    <xf numFmtId="201" fontId="25" fillId="45" borderId="0" applyNumberFormat="0" applyBorder="0" applyAlignment="0" applyProtection="0"/>
    <xf numFmtId="201" fontId="25" fillId="45" borderId="0" applyNumberFormat="0" applyBorder="0" applyAlignment="0" applyProtection="0"/>
    <xf numFmtId="197" fontId="25" fillId="45" borderId="0" applyNumberFormat="0" applyBorder="0" applyAlignment="0" applyProtection="0"/>
    <xf numFmtId="197"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5"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97" fontId="25" fillId="46" borderId="0" applyNumberFormat="0" applyBorder="0" applyAlignment="0" applyProtection="0"/>
    <xf numFmtId="201" fontId="25" fillId="46" borderId="0" applyNumberFormat="0" applyBorder="0" applyAlignment="0" applyProtection="0"/>
    <xf numFmtId="201" fontId="25" fillId="46" borderId="0" applyNumberFormat="0" applyBorder="0" applyAlignment="0" applyProtection="0"/>
    <xf numFmtId="201" fontId="25" fillId="46" borderId="0" applyNumberFormat="0" applyBorder="0" applyAlignment="0" applyProtection="0"/>
    <xf numFmtId="201" fontId="25" fillId="46" borderId="0" applyNumberFormat="0" applyBorder="0" applyAlignment="0" applyProtection="0"/>
    <xf numFmtId="201" fontId="25" fillId="46" borderId="0" applyNumberFormat="0" applyBorder="0" applyAlignment="0" applyProtection="0"/>
    <xf numFmtId="197" fontId="25" fillId="46" borderId="0" applyNumberFormat="0" applyBorder="0" applyAlignment="0" applyProtection="0"/>
    <xf numFmtId="197"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6"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97"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197" fontId="25" fillId="49" borderId="0" applyNumberFormat="0" applyBorder="0" applyAlignment="0" applyProtection="0"/>
    <xf numFmtId="197"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97"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197" fontId="25" fillId="50" borderId="0" applyNumberFormat="0" applyBorder="0" applyAlignment="0" applyProtection="0"/>
    <xf numFmtId="197"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97" fontId="25" fillId="51" borderId="0" applyNumberFormat="0" applyBorder="0" applyAlignment="0" applyProtection="0"/>
    <xf numFmtId="201" fontId="25" fillId="51" borderId="0" applyNumberFormat="0" applyBorder="0" applyAlignment="0" applyProtection="0"/>
    <xf numFmtId="201" fontId="25" fillId="51" borderId="0" applyNumberFormat="0" applyBorder="0" applyAlignment="0" applyProtection="0"/>
    <xf numFmtId="201" fontId="25" fillId="51" borderId="0" applyNumberFormat="0" applyBorder="0" applyAlignment="0" applyProtection="0"/>
    <xf numFmtId="201" fontId="25" fillId="51" borderId="0" applyNumberFormat="0" applyBorder="0" applyAlignment="0" applyProtection="0"/>
    <xf numFmtId="201" fontId="25" fillId="51" borderId="0" applyNumberFormat="0" applyBorder="0" applyAlignment="0" applyProtection="0"/>
    <xf numFmtId="197" fontId="25" fillId="51" borderId="0" applyNumberFormat="0" applyBorder="0" applyAlignment="0" applyProtection="0"/>
    <xf numFmtId="197"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1"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97" fontId="25" fillId="52" borderId="0" applyNumberFormat="0" applyBorder="0" applyAlignment="0" applyProtection="0"/>
    <xf numFmtId="201" fontId="25" fillId="52" borderId="0" applyNumberFormat="0" applyBorder="0" applyAlignment="0" applyProtection="0"/>
    <xf numFmtId="201" fontId="25" fillId="52" borderId="0" applyNumberFormat="0" applyBorder="0" applyAlignment="0" applyProtection="0"/>
    <xf numFmtId="201" fontId="25" fillId="52" borderId="0" applyNumberFormat="0" applyBorder="0" applyAlignment="0" applyProtection="0"/>
    <xf numFmtId="201" fontId="25" fillId="52" borderId="0" applyNumberFormat="0" applyBorder="0" applyAlignment="0" applyProtection="0"/>
    <xf numFmtId="201" fontId="25" fillId="52" borderId="0" applyNumberFormat="0" applyBorder="0" applyAlignment="0" applyProtection="0"/>
    <xf numFmtId="197" fontId="25" fillId="52" borderId="0" applyNumberFormat="0" applyBorder="0" applyAlignment="0" applyProtection="0"/>
    <xf numFmtId="197"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2"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97" fontId="25" fillId="53" borderId="0" applyNumberFormat="0" applyBorder="0" applyAlignment="0" applyProtection="0"/>
    <xf numFmtId="201" fontId="25" fillId="53" borderId="0" applyNumberFormat="0" applyBorder="0" applyAlignment="0" applyProtection="0"/>
    <xf numFmtId="201" fontId="25" fillId="53" borderId="0" applyNumberFormat="0" applyBorder="0" applyAlignment="0" applyProtection="0"/>
    <xf numFmtId="201" fontId="25" fillId="53" borderId="0" applyNumberFormat="0" applyBorder="0" applyAlignment="0" applyProtection="0"/>
    <xf numFmtId="201" fontId="25" fillId="53" borderId="0" applyNumberFormat="0" applyBorder="0" applyAlignment="0" applyProtection="0"/>
    <xf numFmtId="201" fontId="25" fillId="53" borderId="0" applyNumberFormat="0" applyBorder="0" applyAlignment="0" applyProtection="0"/>
    <xf numFmtId="197" fontId="25" fillId="53" borderId="0" applyNumberFormat="0" applyBorder="0" applyAlignment="0" applyProtection="0"/>
    <xf numFmtId="197"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3"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97" fontId="25" fillId="54" borderId="0" applyNumberFormat="0" applyBorder="0" applyAlignment="0" applyProtection="0"/>
    <xf numFmtId="201" fontId="25" fillId="54" borderId="0" applyNumberFormat="0" applyBorder="0" applyAlignment="0" applyProtection="0"/>
    <xf numFmtId="201" fontId="25" fillId="54" borderId="0" applyNumberFormat="0" applyBorder="0" applyAlignment="0" applyProtection="0"/>
    <xf numFmtId="201" fontId="25" fillId="54" borderId="0" applyNumberFormat="0" applyBorder="0" applyAlignment="0" applyProtection="0"/>
    <xf numFmtId="201" fontId="25" fillId="54" borderId="0" applyNumberFormat="0" applyBorder="0" applyAlignment="0" applyProtection="0"/>
    <xf numFmtId="201" fontId="25" fillId="54" borderId="0" applyNumberFormat="0" applyBorder="0" applyAlignment="0" applyProtection="0"/>
    <xf numFmtId="197" fontId="25" fillId="54" borderId="0" applyNumberFormat="0" applyBorder="0" applyAlignment="0" applyProtection="0"/>
    <xf numFmtId="197"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54"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97"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201" fontId="25" fillId="49" borderId="0" applyNumberFormat="0" applyBorder="0" applyAlignment="0" applyProtection="0"/>
    <xf numFmtId="197" fontId="25" fillId="49" borderId="0" applyNumberFormat="0" applyBorder="0" applyAlignment="0" applyProtection="0"/>
    <xf numFmtId="197"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49"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97"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201" fontId="25" fillId="50" borderId="0" applyNumberFormat="0" applyBorder="0" applyAlignment="0" applyProtection="0"/>
    <xf numFmtId="197" fontId="25" fillId="50" borderId="0" applyNumberFormat="0" applyBorder="0" applyAlignment="0" applyProtection="0"/>
    <xf numFmtId="197"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0"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97" fontId="25" fillId="55" borderId="0" applyNumberFormat="0" applyBorder="0" applyAlignment="0" applyProtection="0"/>
    <xf numFmtId="201" fontId="25" fillId="55" borderId="0" applyNumberFormat="0" applyBorder="0" applyAlignment="0" applyProtection="0"/>
    <xf numFmtId="201" fontId="25" fillId="55" borderId="0" applyNumberFormat="0" applyBorder="0" applyAlignment="0" applyProtection="0"/>
    <xf numFmtId="201" fontId="25" fillId="55" borderId="0" applyNumberFormat="0" applyBorder="0" applyAlignment="0" applyProtection="0"/>
    <xf numFmtId="201" fontId="25" fillId="55" borderId="0" applyNumberFormat="0" applyBorder="0" applyAlignment="0" applyProtection="0"/>
    <xf numFmtId="201" fontId="25" fillId="55" borderId="0" applyNumberFormat="0" applyBorder="0" applyAlignment="0" applyProtection="0"/>
    <xf numFmtId="197" fontId="25" fillId="55" borderId="0" applyNumberFormat="0" applyBorder="0" applyAlignment="0" applyProtection="0"/>
    <xf numFmtId="197"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5" fillId="55"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97" fontId="26" fillId="39" borderId="0" applyNumberFormat="0" applyBorder="0" applyAlignment="0" applyProtection="0"/>
    <xf numFmtId="201" fontId="26" fillId="39" borderId="0" applyNumberFormat="0" applyBorder="0" applyAlignment="0" applyProtection="0"/>
    <xf numFmtId="201" fontId="26" fillId="39" borderId="0" applyNumberFormat="0" applyBorder="0" applyAlignment="0" applyProtection="0"/>
    <xf numFmtId="201" fontId="26" fillId="39" borderId="0" applyNumberFormat="0" applyBorder="0" applyAlignment="0" applyProtection="0"/>
    <xf numFmtId="201" fontId="26" fillId="39" borderId="0" applyNumberFormat="0" applyBorder="0" applyAlignment="0" applyProtection="0"/>
    <xf numFmtId="201" fontId="26" fillId="39" borderId="0" applyNumberFormat="0" applyBorder="0" applyAlignment="0" applyProtection="0"/>
    <xf numFmtId="197" fontId="26" fillId="39" borderId="0" applyNumberFormat="0" applyBorder="0" applyAlignment="0" applyProtection="0"/>
    <xf numFmtId="197"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26" fillId="39" borderId="0" applyNumberFormat="0" applyBorder="0" applyAlignment="0" applyProtection="0"/>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201"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97"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46" fillId="64" borderId="23" applyNumberFormat="0" applyFont="0" applyBorder="0" applyAlignment="0">
      <alignment horizontal="left" vertical="center"/>
    </xf>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201"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75" fontId="27" fillId="43" borderId="24" applyNumberFormat="0" applyAlignment="0" applyProtection="0"/>
    <xf numFmtId="197" fontId="27" fillId="43" borderId="24" applyNumberFormat="0" applyAlignment="0" applyProtection="0"/>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xf numFmtId="201" fontId="23" fillId="37" borderId="37"/>
    <xf numFmtId="201" fontId="23" fillId="37" borderId="37"/>
    <xf numFmtId="201" fontId="23" fillId="37" borderId="37"/>
    <xf numFmtId="201" fontId="23" fillId="37" borderId="37"/>
    <xf numFmtId="175" fontId="23" fillId="37" borderId="37"/>
    <xf numFmtId="175" fontId="23" fillId="37" borderId="37"/>
    <xf numFmtId="175" fontId="23" fillId="37" borderId="37"/>
    <xf numFmtId="175" fontId="23" fillId="37" borderId="37"/>
    <xf numFmtId="175" fontId="23" fillId="37" borderId="37"/>
    <xf numFmtId="197" fontId="23" fillId="37" borderId="37"/>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201"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75" fontId="23" fillId="37" borderId="37">
      <alignment horizontal="left"/>
    </xf>
    <xf numFmtId="197" fontId="23" fillId="37" borderId="37">
      <alignment horizontal="left"/>
    </xf>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97" fontId="28" fillId="56" borderId="25" applyNumberFormat="0" applyAlignment="0" applyProtection="0"/>
    <xf numFmtId="201" fontId="28" fillId="56" borderId="25" applyNumberFormat="0" applyAlignment="0" applyProtection="0"/>
    <xf numFmtId="201" fontId="28" fillId="56" borderId="25" applyNumberFormat="0" applyAlignment="0" applyProtection="0"/>
    <xf numFmtId="201" fontId="28" fillId="56" borderId="25" applyNumberFormat="0" applyAlignment="0" applyProtection="0"/>
    <xf numFmtId="201" fontId="28" fillId="56" borderId="25" applyNumberFormat="0" applyAlignment="0" applyProtection="0"/>
    <xf numFmtId="201" fontId="28" fillId="56" borderId="25" applyNumberFormat="0" applyAlignment="0" applyProtection="0"/>
    <xf numFmtId="197" fontId="28" fillId="56" borderId="25" applyNumberFormat="0" applyAlignment="0" applyProtection="0"/>
    <xf numFmtId="197"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8" fillId="56" borderId="25" applyNumberFormat="0" applyAlignment="0" applyProtection="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48"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97" fontId="29" fillId="0" borderId="0" applyNumberFormat="0" applyFill="0" applyBorder="0" applyAlignment="0" applyProtection="0"/>
    <xf numFmtId="201" fontId="29" fillId="0" borderId="0" applyNumberFormat="0" applyFill="0" applyBorder="0" applyAlignment="0" applyProtection="0"/>
    <xf numFmtId="201" fontId="29" fillId="0" borderId="0" applyNumberFormat="0" applyFill="0" applyBorder="0" applyAlignment="0" applyProtection="0"/>
    <xf numFmtId="201" fontId="29" fillId="0" borderId="0" applyNumberFormat="0" applyFill="0" applyBorder="0" applyAlignment="0" applyProtection="0"/>
    <xf numFmtId="201" fontId="29" fillId="0" borderId="0" applyNumberFormat="0" applyFill="0" applyBorder="0" applyAlignment="0" applyProtection="0"/>
    <xf numFmtId="201" fontId="29" fillId="0" borderId="0" applyNumberFormat="0" applyFill="0" applyBorder="0" applyAlignment="0" applyProtection="0"/>
    <xf numFmtId="197" fontId="29" fillId="0" borderId="0" applyNumberFormat="0" applyFill="0" applyBorder="0" applyAlignment="0" applyProtection="0"/>
    <xf numFmtId="197"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29" fillId="0" borderId="0" applyNumberFormat="0" applyFill="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97" fontId="30" fillId="40" borderId="0" applyNumberFormat="0" applyBorder="0" applyAlignment="0" applyProtection="0"/>
    <xf numFmtId="201" fontId="30" fillId="40" borderId="0" applyNumberFormat="0" applyBorder="0" applyAlignment="0" applyProtection="0"/>
    <xf numFmtId="201" fontId="30" fillId="40" borderId="0" applyNumberFormat="0" applyBorder="0" applyAlignment="0" applyProtection="0"/>
    <xf numFmtId="201" fontId="30" fillId="40" borderId="0" applyNumberFormat="0" applyBorder="0" applyAlignment="0" applyProtection="0"/>
    <xf numFmtId="201" fontId="30" fillId="40" borderId="0" applyNumberFormat="0" applyBorder="0" applyAlignment="0" applyProtection="0"/>
    <xf numFmtId="201" fontId="30" fillId="40" borderId="0" applyNumberFormat="0" applyBorder="0" applyAlignment="0" applyProtection="0"/>
    <xf numFmtId="197" fontId="30" fillId="40" borderId="0" applyNumberFormat="0" applyBorder="0" applyAlignment="0" applyProtection="0"/>
    <xf numFmtId="197"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0" fillId="40" borderId="0" applyNumberFormat="0" applyBorder="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97" fontId="31" fillId="0" borderId="26" applyNumberFormat="0" applyFill="0" applyAlignment="0" applyProtection="0"/>
    <xf numFmtId="201" fontId="31" fillId="0" borderId="26" applyNumberFormat="0" applyFill="0" applyAlignment="0" applyProtection="0"/>
    <xf numFmtId="201" fontId="31" fillId="0" borderId="26" applyNumberFormat="0" applyFill="0" applyAlignment="0" applyProtection="0"/>
    <xf numFmtId="201" fontId="31" fillId="0" borderId="26" applyNumberFormat="0" applyFill="0" applyAlignment="0" applyProtection="0"/>
    <xf numFmtId="201" fontId="31" fillId="0" borderId="26" applyNumberFormat="0" applyFill="0" applyAlignment="0" applyProtection="0"/>
    <xf numFmtId="201" fontId="31" fillId="0" borderId="26" applyNumberFormat="0" applyFill="0" applyAlignment="0" applyProtection="0"/>
    <xf numFmtId="197" fontId="31" fillId="0" borderId="26" applyNumberFormat="0" applyFill="0" applyAlignment="0" applyProtection="0"/>
    <xf numFmtId="197"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1" fillId="0" borderId="26"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97" fontId="32" fillId="0" borderId="27" applyNumberFormat="0" applyFill="0" applyAlignment="0" applyProtection="0"/>
    <xf numFmtId="201" fontId="32" fillId="0" borderId="27" applyNumberFormat="0" applyFill="0" applyAlignment="0" applyProtection="0"/>
    <xf numFmtId="201" fontId="32" fillId="0" borderId="27" applyNumberFormat="0" applyFill="0" applyAlignment="0" applyProtection="0"/>
    <xf numFmtId="201" fontId="32" fillId="0" borderId="27" applyNumberFormat="0" applyFill="0" applyAlignment="0" applyProtection="0"/>
    <xf numFmtId="201" fontId="32" fillId="0" borderId="27" applyNumberFormat="0" applyFill="0" applyAlignment="0" applyProtection="0"/>
    <xf numFmtId="201" fontId="32" fillId="0" borderId="27" applyNumberFormat="0" applyFill="0" applyAlignment="0" applyProtection="0"/>
    <xf numFmtId="197" fontId="32" fillId="0" borderId="27" applyNumberFormat="0" applyFill="0" applyAlignment="0" applyProtection="0"/>
    <xf numFmtId="197"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2" fillId="0" borderId="27"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97"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201" fontId="33" fillId="0" borderId="28" applyNumberFormat="0" applyFill="0" applyAlignment="0" applyProtection="0"/>
    <xf numFmtId="197" fontId="33" fillId="0" borderId="28" applyNumberFormat="0" applyFill="0" applyAlignment="0" applyProtection="0"/>
    <xf numFmtId="197"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28" applyNumberFormat="0" applyFill="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97" fontId="33" fillId="0" borderId="0" applyNumberFormat="0" applyFill="0" applyBorder="0" applyAlignment="0" applyProtection="0"/>
    <xf numFmtId="201" fontId="33" fillId="0" borderId="0" applyNumberFormat="0" applyFill="0" applyBorder="0" applyAlignment="0" applyProtection="0"/>
    <xf numFmtId="201" fontId="33" fillId="0" borderId="0" applyNumberFormat="0" applyFill="0" applyBorder="0" applyAlignment="0" applyProtection="0"/>
    <xf numFmtId="201" fontId="33" fillId="0" borderId="0" applyNumberFormat="0" applyFill="0" applyBorder="0" applyAlignment="0" applyProtection="0"/>
    <xf numFmtId="201" fontId="33" fillId="0" borderId="0" applyNumberFormat="0" applyFill="0" applyBorder="0" applyAlignment="0" applyProtection="0"/>
    <xf numFmtId="201" fontId="33" fillId="0" borderId="0" applyNumberFormat="0" applyFill="0" applyBorder="0" applyAlignment="0" applyProtection="0"/>
    <xf numFmtId="197" fontId="33" fillId="0" borderId="0" applyNumberFormat="0" applyFill="0" applyBorder="0" applyAlignment="0" applyProtection="0"/>
    <xf numFmtId="197"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175" fontId="33" fillId="0" borderId="0" applyNumberFormat="0" applyFill="0" applyBorder="0" applyAlignment="0" applyProtection="0"/>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201"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197"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175" fontId="63" fillId="0" borderId="0"/>
    <xf numFmtId="175" fontId="63" fillId="0" borderId="0"/>
    <xf numFmtId="175" fontId="63" fillId="0" borderId="0"/>
    <xf numFmtId="175" fontId="63" fillId="0" borderId="0"/>
    <xf numFmtId="175" fontId="63" fillId="0" borderId="0"/>
    <xf numFmtId="175" fontId="63" fillId="0" borderId="0"/>
    <xf numFmtId="197" fontId="63" fillId="0" borderId="0"/>
    <xf numFmtId="201" fontId="63" fillId="0" borderId="0"/>
    <xf numFmtId="201" fontId="63" fillId="0" borderId="0"/>
    <xf numFmtId="201" fontId="63" fillId="0" borderId="0"/>
    <xf numFmtId="201" fontId="63" fillId="0" borderId="0"/>
    <xf numFmtId="201" fontId="63" fillId="0" borderId="0"/>
    <xf numFmtId="197" fontId="63" fillId="0" borderId="0"/>
    <xf numFmtId="197" fontId="63" fillId="0" borderId="0"/>
    <xf numFmtId="175" fontId="63" fillId="0" borderId="0"/>
    <xf numFmtId="175" fontId="63" fillId="0" borderId="0"/>
    <xf numFmtId="175" fontId="63" fillId="0" borderId="0"/>
    <xf numFmtId="175" fontId="63" fillId="0" borderId="0"/>
    <xf numFmtId="175" fontId="63" fillId="0" borderId="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201"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75" fontId="34" fillId="63" borderId="24" applyNumberFormat="0" applyAlignment="0" applyProtection="0"/>
    <xf numFmtId="197" fontId="34" fillId="63" borderId="24" applyNumberFormat="0" applyAlignment="0" applyProtection="0"/>
    <xf numFmtId="175" fontId="42" fillId="59" borderId="0"/>
    <xf numFmtId="175" fontId="42" fillId="59" borderId="0"/>
    <xf numFmtId="175" fontId="42" fillId="59" borderId="0"/>
    <xf numFmtId="175" fontId="42" fillId="59" borderId="0"/>
    <xf numFmtId="175" fontId="42" fillId="59" borderId="0"/>
    <xf numFmtId="175" fontId="42" fillId="59" borderId="0"/>
    <xf numFmtId="197" fontId="42" fillId="59" borderId="0"/>
    <xf numFmtId="201" fontId="42" fillId="59" borderId="0"/>
    <xf numFmtId="201" fontId="42" fillId="59" borderId="0"/>
    <xf numFmtId="201" fontId="42" fillId="59" borderId="0"/>
    <xf numFmtId="201" fontId="42" fillId="59" borderId="0"/>
    <xf numFmtId="201" fontId="42" fillId="59" borderId="0"/>
    <xf numFmtId="197" fontId="42" fillId="59" borderId="0"/>
    <xf numFmtId="197" fontId="42" fillId="59" borderId="0"/>
    <xf numFmtId="175" fontId="42" fillId="59" borderId="0"/>
    <xf numFmtId="175" fontId="42" fillId="59" borderId="0"/>
    <xf numFmtId="175" fontId="42" fillId="59" borderId="0"/>
    <xf numFmtId="175" fontId="42" fillId="59" borderId="0"/>
    <xf numFmtId="175" fontId="42" fillId="59" borderId="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97" fontId="35" fillId="0" borderId="29" applyNumberFormat="0" applyFill="0" applyAlignment="0" applyProtection="0"/>
    <xf numFmtId="201" fontId="35" fillId="0" borderId="29" applyNumberFormat="0" applyFill="0" applyAlignment="0" applyProtection="0"/>
    <xf numFmtId="201" fontId="35" fillId="0" borderId="29" applyNumberFormat="0" applyFill="0" applyAlignment="0" applyProtection="0"/>
    <xf numFmtId="201" fontId="35" fillId="0" borderId="29" applyNumberFormat="0" applyFill="0" applyAlignment="0" applyProtection="0"/>
    <xf numFmtId="201" fontId="35" fillId="0" borderId="29" applyNumberFormat="0" applyFill="0" applyAlignment="0" applyProtection="0"/>
    <xf numFmtId="201" fontId="35" fillId="0" borderId="29" applyNumberFormat="0" applyFill="0" applyAlignment="0" applyProtection="0"/>
    <xf numFmtId="197" fontId="35" fillId="0" borderId="29" applyNumberFormat="0" applyFill="0" applyAlignment="0" applyProtection="0"/>
    <xf numFmtId="197"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5" fillId="0" borderId="29" applyNumberFormat="0" applyFill="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97" fontId="36" fillId="57" borderId="0" applyNumberFormat="0" applyBorder="0" applyAlignment="0" applyProtection="0"/>
    <xf numFmtId="201" fontId="36" fillId="57" borderId="0" applyNumberFormat="0" applyBorder="0" applyAlignment="0" applyProtection="0"/>
    <xf numFmtId="201" fontId="36" fillId="57" borderId="0" applyNumberFormat="0" applyBorder="0" applyAlignment="0" applyProtection="0"/>
    <xf numFmtId="201" fontId="36" fillId="57" borderId="0" applyNumberFormat="0" applyBorder="0" applyAlignment="0" applyProtection="0"/>
    <xf numFmtId="201" fontId="36" fillId="57" borderId="0" applyNumberFormat="0" applyBorder="0" applyAlignment="0" applyProtection="0"/>
    <xf numFmtId="201" fontId="36" fillId="57" borderId="0" applyNumberFormat="0" applyBorder="0" applyAlignment="0" applyProtection="0"/>
    <xf numFmtId="197" fontId="36" fillId="57" borderId="0" applyNumberFormat="0" applyBorder="0" applyAlignment="0" applyProtection="0"/>
    <xf numFmtId="197"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175" fontId="36" fillId="5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1"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0" fontId="1" fillId="0" borderId="0"/>
    <xf numFmtId="0" fontId="1" fillId="0" borderId="0"/>
    <xf numFmtId="0" fontId="1" fillId="0" borderId="0"/>
    <xf numFmtId="0"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0"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6" fontId="23" fillId="0" borderId="0"/>
    <xf numFmtId="175" fontId="1" fillId="0" borderId="0"/>
    <xf numFmtId="175" fontId="1" fillId="0" borderId="0"/>
    <xf numFmtId="175" fontId="1" fillId="0" borderId="0"/>
    <xf numFmtId="175"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0" fontId="23" fillId="0" borderId="0"/>
    <xf numFmtId="175" fontId="1" fillId="0" borderId="0"/>
    <xf numFmtId="175" fontId="1" fillId="0" borderId="0"/>
    <xf numFmtId="175" fontId="1" fillId="0" borderId="0"/>
    <xf numFmtId="175" fontId="1"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8" fontId="23" fillId="0" borderId="0"/>
    <xf numFmtId="197" fontId="23" fillId="0" borderId="0"/>
    <xf numFmtId="172"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197" fontId="1"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197" fontId="1" fillId="0" borderId="0"/>
    <xf numFmtId="197" fontId="1" fillId="0" borderId="0"/>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23" fillId="0" borderId="0"/>
    <xf numFmtId="0"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48" fillId="0" borderId="0" applyNumberFormat="0"/>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201" fontId="40" fillId="0" borderId="22"/>
    <xf numFmtId="201" fontId="40" fillId="0" borderId="22"/>
    <xf numFmtId="201" fontId="40" fillId="0" borderId="22"/>
    <xf numFmtId="0" fontId="40" fillId="0" borderId="22"/>
    <xf numFmtId="0" fontId="40" fillId="0" borderId="22"/>
    <xf numFmtId="0" fontId="40" fillId="0" borderId="22"/>
    <xf numFmtId="0" fontId="40" fillId="0" borderId="22"/>
    <xf numFmtId="0" fontId="40" fillId="0" borderId="22"/>
    <xf numFmtId="0" fontId="40" fillId="0" borderId="22"/>
    <xf numFmtId="197" fontId="40" fillId="0" borderId="22"/>
    <xf numFmtId="0" fontId="40" fillId="0" borderId="22"/>
    <xf numFmtId="0" fontId="40" fillId="0" borderId="22"/>
    <xf numFmtId="0" fontId="40" fillId="0" borderId="22"/>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0" fontId="23" fillId="0" borderId="0"/>
    <xf numFmtId="0" fontId="23" fillId="0" borderId="0"/>
    <xf numFmtId="0" fontId="23"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97" fontId="48" fillId="0" borderId="0"/>
    <xf numFmtId="201" fontId="48" fillId="0" borderId="0"/>
    <xf numFmtId="201" fontId="48" fillId="0" borderId="0"/>
    <xf numFmtId="201" fontId="48" fillId="0" borderId="0"/>
    <xf numFmtId="201" fontId="48" fillId="0" borderId="0"/>
    <xf numFmtId="201" fontId="48" fillId="0" borderId="0"/>
    <xf numFmtId="197" fontId="48" fillId="0" borderId="0"/>
    <xf numFmtId="197" fontId="48" fillId="0" borderId="0"/>
    <xf numFmtId="175" fontId="48" fillId="0" borderId="0"/>
    <xf numFmtId="175" fontId="48" fillId="0" borderId="0"/>
    <xf numFmtId="175" fontId="48" fillId="0" borderId="0"/>
    <xf numFmtId="175" fontId="48" fillId="0" borderId="0"/>
    <xf numFmtId="175" fontId="48"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97" fontId="40" fillId="0" borderId="0"/>
    <xf numFmtId="201" fontId="40" fillId="0" borderId="0"/>
    <xf numFmtId="201" fontId="40" fillId="0" borderId="0"/>
    <xf numFmtId="201" fontId="40" fillId="0" borderId="0"/>
    <xf numFmtId="201" fontId="40" fillId="0" borderId="0"/>
    <xf numFmtId="201" fontId="40" fillId="0" borderId="0"/>
    <xf numFmtId="0" fontId="40" fillId="0" borderId="0"/>
    <xf numFmtId="0" fontId="40"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75" fontId="40" fillId="0" borderId="0"/>
    <xf numFmtId="197" fontId="40" fillId="0" borderId="0"/>
    <xf numFmtId="201" fontId="40" fillId="0" borderId="0"/>
    <xf numFmtId="201" fontId="40" fillId="0" borderId="0"/>
    <xf numFmtId="201" fontId="40" fillId="0" borderId="0"/>
    <xf numFmtId="201" fontId="40" fillId="0" borderId="0"/>
    <xf numFmtId="201" fontId="40" fillId="0" borderId="0"/>
    <xf numFmtId="0" fontId="40" fillId="0" borderId="0"/>
    <xf numFmtId="0" fontId="40" fillId="0" borderId="0"/>
    <xf numFmtId="175" fontId="40" fillId="0" borderId="0"/>
    <xf numFmtId="175" fontId="40" fillId="0" borderId="0"/>
    <xf numFmtId="175" fontId="40" fillId="0" borderId="0"/>
    <xf numFmtId="175" fontId="40" fillId="0" borderId="0"/>
    <xf numFmtId="175" fontId="40"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xf numFmtId="0" fontId="48" fillId="0" borderId="0" applyNumberFormat="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0" fontId="23" fillId="0" borderId="0"/>
    <xf numFmtId="197" fontId="23" fillId="0" borderId="0"/>
    <xf numFmtId="0" fontId="23" fillId="0" borderId="0"/>
    <xf numFmtId="0" fontId="23" fillId="0" borderId="0"/>
    <xf numFmtId="0" fontId="23" fillId="0" borderId="0"/>
    <xf numFmtId="0" fontId="23" fillId="0" borderId="0"/>
    <xf numFmtId="175" fontId="23"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198"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172" fontId="1" fillId="0" borderId="0"/>
    <xf numFmtId="201" fontId="1" fillId="0" borderId="0"/>
    <xf numFmtId="201" fontId="1" fillId="0" borderId="0"/>
    <xf numFmtId="201" fontId="1" fillId="0" borderId="0"/>
    <xf numFmtId="172"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97" fontId="1" fillId="0" borderId="0"/>
    <xf numFmtId="201" fontId="1" fillId="0" borderId="0"/>
    <xf numFmtId="201" fontId="1" fillId="0" borderId="0"/>
    <xf numFmtId="201" fontId="1" fillId="0" borderId="0"/>
    <xf numFmtId="201" fontId="1" fillId="0" borderId="0"/>
    <xf numFmtId="201" fontId="1" fillId="0" borderId="0"/>
    <xf numFmtId="197" fontId="1" fillId="0" borderId="0"/>
    <xf numFmtId="197"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7" fontId="23" fillId="0" borderId="0"/>
    <xf numFmtId="201" fontId="23" fillId="0" borderId="0"/>
    <xf numFmtId="201" fontId="23" fillId="0" borderId="0"/>
    <xf numFmtId="201" fontId="23" fillId="0" borderId="0"/>
    <xf numFmtId="201" fontId="23" fillId="0" borderId="0"/>
    <xf numFmtId="201" fontId="23" fillId="0" borderId="0"/>
    <xf numFmtId="197" fontId="23" fillId="0" borderId="0"/>
    <xf numFmtId="197" fontId="23" fillId="0" borderId="0"/>
    <xf numFmtId="0" fontId="23" fillId="0" borderId="0"/>
    <xf numFmtId="0" fontId="23" fillId="0" borderId="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201"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75" fontId="23" fillId="58" borderId="30" applyNumberFormat="0" applyFont="0" applyAlignment="0" applyProtection="0"/>
    <xf numFmtId="197" fontId="23" fillId="58" borderId="30" applyNumberFormat="0" applyFont="0" applyAlignment="0" applyProtection="0"/>
    <xf numFmtId="175" fontId="42" fillId="59" borderId="0" applyFont="0"/>
    <xf numFmtId="175" fontId="42" fillId="59" borderId="0" applyFont="0"/>
    <xf numFmtId="175" fontId="42" fillId="59" borderId="0" applyFont="0"/>
    <xf numFmtId="175" fontId="42" fillId="59" borderId="0" applyFont="0"/>
    <xf numFmtId="175" fontId="42" fillId="59" borderId="0" applyFont="0"/>
    <xf numFmtId="175" fontId="42" fillId="59" borderId="0" applyFont="0"/>
    <xf numFmtId="197" fontId="42" fillId="59" borderId="0" applyFont="0"/>
    <xf numFmtId="201" fontId="42" fillId="59" borderId="0" applyFont="0"/>
    <xf numFmtId="201" fontId="42" fillId="59" borderId="0" applyFont="0"/>
    <xf numFmtId="201" fontId="42" fillId="59" borderId="0" applyFont="0"/>
    <xf numFmtId="201" fontId="42" fillId="59" borderId="0" applyFont="0"/>
    <xf numFmtId="201" fontId="42" fillId="59" borderId="0" applyFont="0"/>
    <xf numFmtId="197" fontId="42" fillId="59" borderId="0" applyFont="0"/>
    <xf numFmtId="197" fontId="42" fillId="59" borderId="0" applyFont="0"/>
    <xf numFmtId="175" fontId="42" fillId="59" borderId="0" applyFont="0"/>
    <xf numFmtId="175" fontId="42" fillId="59" borderId="0" applyFont="0"/>
    <xf numFmtId="175" fontId="42" fillId="59" borderId="0" applyFont="0"/>
    <xf numFmtId="175" fontId="42" fillId="59" borderId="0" applyFont="0"/>
    <xf numFmtId="175" fontId="42" fillId="59" borderId="0" applyFont="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175"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201"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75" fontId="37" fillId="43" borderId="31" applyNumberFormat="0" applyAlignment="0" applyProtection="0"/>
    <xf numFmtId="197" fontId="37" fillId="43" borderId="31" applyNumberFormat="0" applyAlignment="0" applyProtection="0"/>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75"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201"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197"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4" fillId="60" borderId="22" applyNumberFormat="0" applyFont="0" applyBorder="0" applyAlignment="0" applyProtection="0">
      <alignment horizontal="center"/>
    </xf>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197" fontId="43" fillId="0" borderId="33" applyNumberFormat="0" applyFont="0" applyBorder="0" applyAlignment="0"/>
    <xf numFmtId="201" fontId="43" fillId="0" borderId="33" applyNumberFormat="0" applyFont="0" applyBorder="0" applyAlignment="0"/>
    <xf numFmtId="201" fontId="43" fillId="0" borderId="33" applyNumberFormat="0" applyFont="0" applyBorder="0" applyAlignment="0"/>
    <xf numFmtId="201" fontId="43" fillId="0" borderId="33" applyNumberFormat="0" applyFont="0" applyBorder="0" applyAlignment="0"/>
    <xf numFmtId="201" fontId="43" fillId="0" borderId="33" applyNumberFormat="0" applyFont="0" applyBorder="0" applyAlignment="0"/>
    <xf numFmtId="201"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0" fontId="43" fillId="0" borderId="33" applyNumberFormat="0" applyFont="0" applyBorder="0" applyAlignment="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7"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197" fontId="23" fillId="0" borderId="0" applyFont="0" applyFill="0" applyBorder="0" applyAlignment="0" applyProtection="0"/>
    <xf numFmtId="197"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0" fontId="48" fillId="0" borderId="0" applyFont="0" applyFill="0" applyBorder="0" applyAlignment="0" applyProtection="0"/>
    <xf numFmtId="170" fontId="1" fillId="0" borderId="0" applyFont="0" applyFill="0" applyBorder="0" applyAlignment="0" applyProtection="0"/>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97" fontId="69" fillId="64" borderId="32" applyNumberFormat="0" applyBorder="0" applyAlignment="0">
      <alignment horizontal="left" vertical="center" indent="1"/>
    </xf>
    <xf numFmtId="201" fontId="69" fillId="64" borderId="32" applyNumberFormat="0" applyBorder="0" applyAlignment="0">
      <alignment horizontal="left" vertical="center" indent="1"/>
    </xf>
    <xf numFmtId="201" fontId="69" fillId="64" borderId="32" applyNumberFormat="0" applyBorder="0" applyAlignment="0">
      <alignment horizontal="left" vertical="center" indent="1"/>
    </xf>
    <xf numFmtId="201" fontId="69" fillId="64" borderId="32" applyNumberFormat="0" applyBorder="0" applyAlignment="0">
      <alignment horizontal="left" vertical="center" indent="1"/>
    </xf>
    <xf numFmtId="201" fontId="69" fillId="64" borderId="32" applyNumberFormat="0" applyBorder="0" applyAlignment="0">
      <alignment horizontal="left" vertical="center" indent="1"/>
    </xf>
    <xf numFmtId="201" fontId="69" fillId="64" borderId="32" applyNumberFormat="0" applyBorder="0" applyAlignment="0">
      <alignment horizontal="left" vertical="center" indent="1"/>
    </xf>
    <xf numFmtId="197" fontId="69" fillId="64" borderId="32" applyNumberFormat="0" applyBorder="0" applyAlignment="0">
      <alignment horizontal="left" vertical="center" indent="1"/>
    </xf>
    <xf numFmtId="197"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69" fillId="64" borderId="32" applyNumberFormat="0" applyBorder="0" applyAlignment="0">
      <alignment horizontal="left" vertical="center" indent="1"/>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97" fontId="70" fillId="0" borderId="32" applyNumberFormat="0" applyBorder="0" applyAlignment="0">
      <alignment horizontal="center" vertical="center"/>
    </xf>
    <xf numFmtId="201" fontId="70" fillId="0" borderId="32" applyNumberFormat="0" applyBorder="0" applyAlignment="0">
      <alignment horizontal="center" vertical="center"/>
    </xf>
    <xf numFmtId="201" fontId="70" fillId="0" borderId="32" applyNumberFormat="0" applyBorder="0" applyAlignment="0">
      <alignment horizontal="center" vertical="center"/>
    </xf>
    <xf numFmtId="201" fontId="70" fillId="0" borderId="32" applyNumberFormat="0" applyBorder="0" applyAlignment="0">
      <alignment horizontal="center" vertical="center"/>
    </xf>
    <xf numFmtId="201" fontId="70" fillId="0" borderId="32" applyNumberFormat="0" applyBorder="0" applyAlignment="0">
      <alignment horizontal="center" vertical="center"/>
    </xf>
    <xf numFmtId="201" fontId="70" fillId="0" borderId="32" applyNumberFormat="0" applyBorder="0" applyAlignment="0">
      <alignment horizontal="center" vertical="center"/>
    </xf>
    <xf numFmtId="197" fontId="70" fillId="0" borderId="32" applyNumberFormat="0" applyBorder="0" applyAlignment="0">
      <alignment horizontal="center" vertical="center"/>
    </xf>
    <xf numFmtId="197"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70" fillId="0" borderId="32" applyNumberFormat="0" applyBorder="0" applyAlignment="0">
      <alignment horizontal="center" vertical="center"/>
    </xf>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97" fontId="38" fillId="0" borderId="0" applyNumberFormat="0" applyFill="0" applyBorder="0" applyAlignment="0" applyProtection="0"/>
    <xf numFmtId="201" fontId="38" fillId="0" borderId="0" applyNumberFormat="0" applyFill="0" applyBorder="0" applyAlignment="0" applyProtection="0"/>
    <xf numFmtId="201" fontId="38" fillId="0" borderId="0" applyNumberFormat="0" applyFill="0" applyBorder="0" applyAlignment="0" applyProtection="0"/>
    <xf numFmtId="201" fontId="38" fillId="0" borderId="0" applyNumberFormat="0" applyFill="0" applyBorder="0" applyAlignment="0" applyProtection="0"/>
    <xf numFmtId="201" fontId="38" fillId="0" borderId="0" applyNumberFormat="0" applyFill="0" applyBorder="0" applyAlignment="0" applyProtection="0"/>
    <xf numFmtId="201" fontId="38" fillId="0" borderId="0" applyNumberFormat="0" applyFill="0" applyBorder="0" applyAlignment="0" applyProtection="0"/>
    <xf numFmtId="197" fontId="38" fillId="0" borderId="0" applyNumberFormat="0" applyFill="0" applyBorder="0" applyAlignment="0" applyProtection="0"/>
    <xf numFmtId="197"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38" fillId="0" borderId="0" applyNumberFormat="0" applyFill="0" applyBorder="0" applyAlignment="0" applyProtection="0"/>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97" fontId="47" fillId="0" borderId="38" applyBorder="0" applyAlignment="0">
      <alignment horizontal="center" vertical="center"/>
    </xf>
    <xf numFmtId="201" fontId="47" fillId="0" borderId="38" applyBorder="0" applyAlignment="0">
      <alignment horizontal="center" vertical="center"/>
    </xf>
    <xf numFmtId="201" fontId="47" fillId="0" borderId="38" applyBorder="0" applyAlignment="0">
      <alignment horizontal="center" vertical="center"/>
    </xf>
    <xf numFmtId="201" fontId="47" fillId="0" borderId="38" applyBorder="0" applyAlignment="0">
      <alignment horizontal="center" vertical="center"/>
    </xf>
    <xf numFmtId="201" fontId="47" fillId="0" borderId="38" applyBorder="0" applyAlignment="0">
      <alignment horizontal="center" vertical="center"/>
    </xf>
    <xf numFmtId="201" fontId="47" fillId="0" borderId="38" applyBorder="0" applyAlignment="0">
      <alignment horizontal="center" vertical="center"/>
    </xf>
    <xf numFmtId="197" fontId="47" fillId="0" borderId="38" applyBorder="0" applyAlignment="0">
      <alignment horizontal="center" vertical="center"/>
    </xf>
    <xf numFmtId="197"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47" fillId="0" borderId="38" applyBorder="0" applyAlignment="0">
      <alignment horizontal="center" vertical="center"/>
    </xf>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97" fontId="39" fillId="0" borderId="0" applyNumberFormat="0" applyFill="0" applyBorder="0" applyAlignment="0" applyProtection="0"/>
    <xf numFmtId="201" fontId="39" fillId="0" borderId="0" applyNumberFormat="0" applyFill="0" applyBorder="0" applyAlignment="0" applyProtection="0"/>
    <xf numFmtId="201" fontId="39" fillId="0" borderId="0" applyNumberFormat="0" applyFill="0" applyBorder="0" applyAlignment="0" applyProtection="0"/>
    <xf numFmtId="201" fontId="39" fillId="0" borderId="0" applyNumberFormat="0" applyFill="0" applyBorder="0" applyAlignment="0" applyProtection="0"/>
    <xf numFmtId="201" fontId="39" fillId="0" borderId="0" applyNumberFormat="0" applyFill="0" applyBorder="0" applyAlignment="0" applyProtection="0"/>
    <xf numFmtId="201" fontId="39" fillId="0" borderId="0" applyNumberFormat="0" applyFill="0" applyBorder="0" applyAlignment="0" applyProtection="0"/>
    <xf numFmtId="197" fontId="39" fillId="0" borderId="0" applyNumberFormat="0" applyFill="0" applyBorder="0" applyAlignment="0" applyProtection="0"/>
    <xf numFmtId="197"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175" fontId="39" fillId="0" borderId="0" applyNumberFormat="0" applyFill="0" applyBorder="0" applyAlignment="0" applyProtection="0"/>
    <xf numFmtId="0" fontId="1" fillId="0" borderId="0"/>
    <xf numFmtId="175" fontId="1" fillId="0" borderId="0"/>
    <xf numFmtId="198" fontId="1" fillId="0" borderId="0"/>
    <xf numFmtId="0" fontId="1" fillId="0" borderId="0"/>
    <xf numFmtId="0" fontId="24" fillId="43" borderId="0" applyNumberFormat="0" applyBorder="0" applyAlignment="0" applyProtection="0"/>
    <xf numFmtId="0" fontId="24" fillId="43"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43" borderId="0" applyNumberFormat="0" applyBorder="0" applyAlignment="0" applyProtection="0"/>
    <xf numFmtId="0" fontId="24" fillId="56" borderId="0" applyNumberFormat="0" applyBorder="0" applyAlignment="0" applyProtection="0"/>
    <xf numFmtId="0" fontId="24" fillId="43" borderId="0" applyNumberFormat="0" applyBorder="0" applyAlignment="0" applyProtection="0"/>
    <xf numFmtId="0" fontId="25" fillId="62" borderId="0" applyNumberFormat="0" applyBorder="0" applyAlignment="0" applyProtection="0"/>
    <xf numFmtId="0" fontId="25" fillId="43" borderId="0" applyNumberFormat="0" applyBorder="0" applyAlignment="0" applyProtection="0"/>
    <xf numFmtId="0" fontId="25" fillId="56" borderId="0" applyNumberFormat="0" applyBorder="0" applyAlignment="0" applyProtection="0"/>
    <xf numFmtId="0" fontId="30" fillId="40" borderId="0" applyNumberFormat="0" applyBorder="0" applyAlignment="0" applyProtection="0"/>
    <xf numFmtId="0" fontId="27" fillId="43" borderId="24" applyNumberFormat="0" applyAlignment="0" applyProtection="0"/>
    <xf numFmtId="0" fontId="23" fillId="40" borderId="43"/>
    <xf numFmtId="0" fontId="23" fillId="39" borderId="43"/>
    <xf numFmtId="0" fontId="23" fillId="70" borderId="43"/>
    <xf numFmtId="0" fontId="73" fillId="37" borderId="43">
      <alignment horizontal="left" vertical="center" wrapText="1"/>
    </xf>
    <xf numFmtId="0" fontId="74" fillId="71" borderId="37">
      <alignment horizontal="center" textRotation="90"/>
    </xf>
    <xf numFmtId="0" fontId="23" fillId="72" borderId="44">
      <alignment horizontal="center" vertical="center"/>
    </xf>
    <xf numFmtId="169" fontId="23" fillId="72" borderId="44">
      <alignment horizontal="right" vertical="center"/>
    </xf>
    <xf numFmtId="10" fontId="23" fillId="72" borderId="44">
      <alignment horizontal="right" vertical="center"/>
    </xf>
    <xf numFmtId="0" fontId="75" fillId="73" borderId="45" applyBorder="0">
      <alignment horizontal="centerContinuous" vertical="center"/>
    </xf>
    <xf numFmtId="0" fontId="76" fillId="74" borderId="46">
      <alignment horizontal="center" vertical="center" wrapText="1"/>
    </xf>
    <xf numFmtId="0" fontId="77" fillId="59" borderId="47">
      <alignment horizontal="centerContinuous" vertical="center" wrapText="1"/>
    </xf>
    <xf numFmtId="0" fontId="78" fillId="75" borderId="48">
      <alignment horizontal="center" vertical="center" wrapText="1"/>
    </xf>
    <xf numFmtId="0" fontId="79" fillId="76" borderId="48">
      <alignment horizontal="centerContinuous" vertical="center"/>
    </xf>
    <xf numFmtId="169" fontId="56" fillId="43" borderId="43"/>
    <xf numFmtId="10" fontId="56" fillId="37" borderId="37"/>
    <xf numFmtId="202" fontId="56" fillId="43" borderId="43"/>
    <xf numFmtId="10" fontId="56" fillId="43" borderId="43"/>
    <xf numFmtId="203" fontId="56" fillId="43" borderId="43"/>
    <xf numFmtId="10" fontId="23" fillId="72" borderId="44" applyBorder="0">
      <alignment horizontal="right" vertical="center"/>
    </xf>
    <xf numFmtId="0" fontId="23" fillId="53" borderId="43">
      <alignment vertical="top" wrapText="1"/>
    </xf>
    <xf numFmtId="10" fontId="23" fillId="56" borderId="43" applyFont="0" applyAlignment="0" applyProtection="0"/>
    <xf numFmtId="169" fontId="23" fillId="56" borderId="43" applyFont="0" applyAlignment="0" applyProtection="0"/>
    <xf numFmtId="10" fontId="80" fillId="0" borderId="43" applyAlignment="0" applyProtection="0"/>
    <xf numFmtId="169" fontId="80" fillId="0" borderId="43" applyAlignment="0" applyProtection="0"/>
    <xf numFmtId="10" fontId="81" fillId="0" borderId="43" applyAlignment="0" applyProtection="0"/>
    <xf numFmtId="169" fontId="81" fillId="0" borderId="43" applyAlignment="0" applyProtection="0"/>
    <xf numFmtId="10" fontId="82" fillId="0" borderId="43" applyAlignment="0" applyProtection="0"/>
    <xf numFmtId="169" fontId="82" fillId="0" borderId="43" applyAlignment="0" applyProtection="0"/>
    <xf numFmtId="0" fontId="83" fillId="77" borderId="37">
      <alignment horizontal="left"/>
    </xf>
    <xf numFmtId="1" fontId="23" fillId="0" borderId="22" applyNumberFormat="0" applyFont="0" applyBorder="0" applyAlignment="0" applyProtection="0">
      <alignment horizontal="center"/>
      <protection locked="0"/>
    </xf>
    <xf numFmtId="1" fontId="23" fillId="78" borderId="22" applyNumberFormat="0" applyFont="0" applyBorder="0" applyAlignment="0" applyProtection="0">
      <alignment horizontal="center"/>
      <protection locked="0"/>
    </xf>
    <xf numFmtId="1" fontId="23" fillId="37" borderId="22" applyNumberFormat="0" applyFont="0" applyAlignment="0" applyProtection="0">
      <alignment horizontal="center"/>
      <protection locked="0"/>
    </xf>
    <xf numFmtId="1" fontId="23" fillId="69" borderId="22" applyNumberFormat="0" applyFont="0" applyBorder="0" applyAlignment="0" applyProtection="0">
      <alignment horizontal="center"/>
      <protection locked="0"/>
    </xf>
    <xf numFmtId="0" fontId="28" fillId="56" borderId="25" applyNumberFormat="0" applyAlignment="0" applyProtection="0"/>
    <xf numFmtId="0" fontId="35" fillId="0" borderId="29" applyNumberFormat="0" applyFill="0" applyAlignment="0" applyProtection="0"/>
    <xf numFmtId="49" fontId="40" fillId="59" borderId="0">
      <alignment horizontal="left" vertical="center"/>
      <protection hidden="1"/>
    </xf>
    <xf numFmtId="204" fontId="61" fillId="0" borderId="0">
      <protection locked="0"/>
    </xf>
    <xf numFmtId="0" fontId="61" fillId="0" borderId="0">
      <protection locked="0"/>
    </xf>
    <xf numFmtId="0" fontId="25" fillId="43" borderId="0" applyNumberFormat="0" applyBorder="0" applyAlignment="0" applyProtection="0"/>
    <xf numFmtId="0" fontId="25" fillId="43" borderId="0" applyNumberFormat="0" applyBorder="0" applyAlignment="0" applyProtection="0"/>
    <xf numFmtId="0" fontId="25" fillId="56" borderId="0" applyNumberFormat="0" applyBorder="0" applyAlignment="0" applyProtection="0"/>
    <xf numFmtId="0" fontId="25" fillId="79" borderId="0" applyNumberFormat="0" applyBorder="0" applyAlignment="0" applyProtection="0"/>
    <xf numFmtId="0" fontId="25" fillId="79" borderId="0" applyNumberFormat="0" applyBorder="0" applyAlignment="0" applyProtection="0"/>
    <xf numFmtId="0" fontId="25" fillId="80" borderId="0" applyNumberFormat="0" applyBorder="0" applyAlignment="0" applyProtection="0"/>
    <xf numFmtId="0" fontId="34" fillId="63" borderId="24" applyNumberFormat="0" applyAlignment="0" applyProtection="0"/>
    <xf numFmtId="205" fontId="61" fillId="0" borderId="0">
      <protection locked="0"/>
    </xf>
    <xf numFmtId="0" fontId="26" fillId="39" borderId="0" applyNumberFormat="0" applyBorder="0" applyAlignment="0" applyProtection="0"/>
    <xf numFmtId="44" fontId="1" fillId="0" borderId="0" applyFont="0" applyFill="0" applyBorder="0" applyAlignment="0" applyProtection="0"/>
    <xf numFmtId="0" fontId="36" fillId="57" borderId="0" applyNumberFormat="0" applyBorder="0" applyAlignment="0" applyProtection="0"/>
    <xf numFmtId="0" fontId="23" fillId="0" borderId="0"/>
    <xf numFmtId="0" fontId="40" fillId="0" borderId="22"/>
    <xf numFmtId="0" fontId="1"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1" fillId="0" borderId="0"/>
    <xf numFmtId="206" fontId="1" fillId="0" borderId="0"/>
    <xf numFmtId="175" fontId="1" fillId="0" borderId="0"/>
    <xf numFmtId="0" fontId="1"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4" fontId="60" fillId="0" borderId="0" applyFont="0" applyFill="0" applyBorder="0" applyAlignment="0" applyProtection="0"/>
    <xf numFmtId="0" fontId="37" fillId="43" borderId="31" applyNumberFormat="0" applyAlignment="0" applyProtection="0"/>
    <xf numFmtId="170" fontId="1"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0" fontId="39" fillId="0" borderId="0" applyNumberFormat="0" applyFill="0" applyBorder="0" applyAlignment="0" applyProtection="0"/>
    <xf numFmtId="0" fontId="29" fillId="0" borderId="0" applyNumberFormat="0" applyFill="0" applyBorder="0" applyAlignment="0" applyProtection="0"/>
    <xf numFmtId="0" fontId="31" fillId="0" borderId="26" applyNumberFormat="0" applyFill="0" applyAlignment="0" applyProtection="0"/>
    <xf numFmtId="0" fontId="84" fillId="0" borderId="27" applyNumberFormat="0" applyFill="0" applyAlignment="0" applyProtection="0"/>
    <xf numFmtId="0" fontId="85" fillId="0" borderId="49" applyNumberFormat="0" applyFill="0" applyAlignment="0" applyProtection="0"/>
    <xf numFmtId="0" fontId="86" fillId="0" borderId="50" applyNumberFormat="0" applyFill="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51" applyNumberFormat="0" applyFill="0" applyAlignment="0" applyProtection="0"/>
    <xf numFmtId="170" fontId="24" fillId="0" borderId="0" applyFont="0" applyFill="0" applyBorder="0" applyAlignment="0" applyProtection="0"/>
    <xf numFmtId="43" fontId="1" fillId="0" borderId="0" applyFont="0" applyFill="0" applyBorder="0" applyAlignment="0" applyProtection="0"/>
    <xf numFmtId="0" fontId="1" fillId="0" borderId="0"/>
    <xf numFmtId="175" fontId="1" fillId="0" borderId="0"/>
    <xf numFmtId="0" fontId="1" fillId="0" borderId="0"/>
    <xf numFmtId="198" fontId="1" fillId="0" borderId="0"/>
    <xf numFmtId="0" fontId="1" fillId="0" borderId="0"/>
    <xf numFmtId="171" fontId="1" fillId="0" borderId="0" applyFont="0" applyFill="0" applyBorder="0" applyAlignment="0" applyProtection="0"/>
    <xf numFmtId="0" fontId="1" fillId="0" borderId="0"/>
    <xf numFmtId="170" fontId="1" fillId="0" borderId="0" applyFont="0" applyFill="0" applyBorder="0" applyAlignment="0" applyProtection="0"/>
    <xf numFmtId="0" fontId="1" fillId="0" borderId="0"/>
    <xf numFmtId="175" fontId="1" fillId="0" borderId="0"/>
    <xf numFmtId="198" fontId="1" fillId="0" borderId="0"/>
    <xf numFmtId="44" fontId="23" fillId="0" borderId="0" applyFont="0" applyFill="0" applyBorder="0" applyAlignment="0" applyProtection="0"/>
    <xf numFmtId="0" fontId="1" fillId="0" borderId="0"/>
    <xf numFmtId="172" fontId="1" fillId="0" borderId="0"/>
    <xf numFmtId="175" fontId="1" fillId="0" borderId="0"/>
    <xf numFmtId="175"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3" fillId="0" borderId="0"/>
    <xf numFmtId="199" fontId="1" fillId="0" borderId="0"/>
    <xf numFmtId="170" fontId="23" fillId="0" borderId="0" applyFont="0" applyFill="0" applyBorder="0" applyAlignment="0" applyProtection="0"/>
    <xf numFmtId="43" fontId="1" fillId="0" borderId="0" applyFont="0" applyFill="0" applyBorder="0" applyAlignment="0" applyProtection="0"/>
    <xf numFmtId="199" fontId="1" fillId="0" borderId="0"/>
    <xf numFmtId="175" fontId="23" fillId="0" borderId="0" applyFont="0" applyFill="0" applyBorder="0" applyAlignment="0" applyProtection="0"/>
    <xf numFmtId="43" fontId="1" fillId="0" borderId="0" applyFont="0" applyFill="0" applyBorder="0" applyAlignment="0" applyProtection="0"/>
    <xf numFmtId="9" fontId="23" fillId="0" borderId="0" applyFont="0" applyFill="0" applyBorder="0" applyAlignment="0" applyProtection="0"/>
    <xf numFmtId="0" fontId="23" fillId="0" borderId="0"/>
    <xf numFmtId="199" fontId="1" fillId="0" borderId="0"/>
    <xf numFmtId="175" fontId="23" fillId="0" borderId="0" applyFont="0" applyFill="0" applyBorder="0" applyAlignment="0" applyProtection="0"/>
    <xf numFmtId="199" fontId="1" fillId="0" borderId="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1" fontId="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22"/>
    <xf numFmtId="0" fontId="40" fillId="0" borderId="22"/>
    <xf numFmtId="0" fontId="40" fillId="0" borderId="22"/>
    <xf numFmtId="0" fontId="40" fillId="0" borderId="22"/>
    <xf numFmtId="0" fontId="40" fillId="0" borderId="22"/>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9" fontId="1" fillId="0" borderId="0"/>
    <xf numFmtId="0" fontId="43" fillId="0" borderId="33" applyNumberFormat="0" applyFont="0" applyBorder="0" applyAlignment="0"/>
    <xf numFmtId="0" fontId="43" fillId="0" borderId="33" applyNumberFormat="0" applyFont="0" applyBorder="0" applyAlignment="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207" fontId="23" fillId="0" borderId="0" applyFont="0" applyFill="0" applyBorder="0" applyAlignment="0" applyProtection="0"/>
    <xf numFmtId="43" fontId="1" fillId="0" borderId="0" applyFont="0" applyFill="0" applyBorder="0" applyAlignment="0" applyProtection="0"/>
    <xf numFmtId="199" fontId="1" fillId="0" borderId="0"/>
    <xf numFmtId="43" fontId="1" fillId="0" borderId="0" applyFont="0" applyFill="0" applyBorder="0" applyAlignment="0" applyProtection="0"/>
    <xf numFmtId="199" fontId="1" fillId="0" borderId="0"/>
    <xf numFmtId="43" fontId="1" fillId="0" borderId="0" applyFont="0" applyFill="0" applyBorder="0" applyAlignment="0" applyProtection="0"/>
    <xf numFmtId="199" fontId="1" fillId="0" borderId="0"/>
    <xf numFmtId="199" fontId="1" fillId="0" borderId="0"/>
    <xf numFmtId="43" fontId="1" fillId="0" borderId="0" applyFont="0" applyFill="0" applyBorder="0" applyAlignment="0" applyProtection="0"/>
    <xf numFmtId="199" fontId="1" fillId="0" borderId="0"/>
    <xf numFmtId="199" fontId="1" fillId="0" borderId="0"/>
    <xf numFmtId="199" fontId="1" fillId="0" borderId="0"/>
    <xf numFmtId="199" fontId="1" fillId="0" borderId="0"/>
    <xf numFmtId="199" fontId="1" fillId="0" borderId="0"/>
    <xf numFmtId="199"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67">
    <xf numFmtId="0" fontId="0" fillId="0" borderId="0" xfId="0"/>
    <xf numFmtId="4" fontId="18" fillId="33" borderId="13" xfId="0" applyNumberFormat="1" applyFont="1" applyFill="1" applyBorder="1" applyAlignment="1">
      <alignment horizontal="right" vertical="top"/>
    </xf>
    <xf numFmtId="0" fontId="19" fillId="0" borderId="0" xfId="0" applyFont="1"/>
    <xf numFmtId="0" fontId="19" fillId="0" borderId="0" xfId="0" applyFont="1" applyAlignment="1">
      <alignment horizontal="right" wrapText="1"/>
    </xf>
    <xf numFmtId="4" fontId="19" fillId="0" borderId="0" xfId="0" applyNumberFormat="1" applyFont="1" applyAlignment="1">
      <alignment horizontal="right" wrapText="1"/>
    </xf>
    <xf numFmtId="0" fontId="18"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2" xfId="0" applyFont="1" applyBorder="1" applyAlignment="1">
      <alignment horizontal="center" vertical="top" wrapText="1"/>
    </xf>
    <xf numFmtId="4" fontId="19" fillId="0" borderId="12" xfId="0" applyNumberFormat="1" applyFont="1" applyBorder="1" applyAlignment="1">
      <alignment horizontal="right" vertical="top" wrapText="1"/>
    </xf>
    <xf numFmtId="4" fontId="18" fillId="0" borderId="13" xfId="0" applyNumberFormat="1" applyFont="1" applyBorder="1" applyAlignment="1">
      <alignment horizontal="right" vertical="top" wrapText="1"/>
    </xf>
    <xf numFmtId="0" fontId="18" fillId="0" borderId="11" xfId="0" applyFont="1" applyBorder="1" applyAlignment="1">
      <alignment horizontal="left" vertical="top" wrapText="1"/>
    </xf>
    <xf numFmtId="4" fontId="19" fillId="0" borderId="0" xfId="0" applyNumberFormat="1" applyFont="1"/>
    <xf numFmtId="0" fontId="18" fillId="0" borderId="17" xfId="0" applyFont="1" applyBorder="1" applyAlignment="1">
      <alignment vertical="top" wrapText="1"/>
    </xf>
    <xf numFmtId="0" fontId="18" fillId="0" borderId="20" xfId="0" applyFont="1" applyBorder="1" applyAlignment="1">
      <alignment vertical="top" wrapText="1"/>
    </xf>
    <xf numFmtId="0" fontId="18" fillId="0" borderId="21" xfId="0" applyFont="1" applyBorder="1" applyAlignment="1">
      <alignment vertical="top" wrapText="1"/>
    </xf>
    <xf numFmtId="0" fontId="18" fillId="0" borderId="18" xfId="0" applyFont="1" applyBorder="1" applyAlignment="1">
      <alignment vertical="top" wrapText="1"/>
    </xf>
    <xf numFmtId="0" fontId="18" fillId="0" borderId="15" xfId="0" applyFont="1" applyBorder="1" applyAlignment="1">
      <alignment vertical="top" wrapText="1"/>
    </xf>
    <xf numFmtId="0" fontId="18" fillId="0" borderId="19" xfId="0" applyFont="1" applyBorder="1" applyAlignment="1">
      <alignment vertical="top" wrapText="1"/>
    </xf>
    <xf numFmtId="165" fontId="19" fillId="0" borderId="0" xfId="43" applyFont="1"/>
    <xf numFmtId="4" fontId="18" fillId="35" borderId="19" xfId="0" applyNumberFormat="1" applyFont="1" applyFill="1" applyBorder="1" applyAlignment="1">
      <alignment horizontal="right" vertical="top" wrapText="1"/>
    </xf>
    <xf numFmtId="0" fontId="88" fillId="81" borderId="0" xfId="0" applyFont="1" applyFill="1" applyBorder="1" applyAlignment="1">
      <alignment wrapText="1"/>
    </xf>
    <xf numFmtId="0" fontId="18" fillId="81" borderId="0" xfId="0" applyFont="1" applyFill="1" applyBorder="1" applyAlignment="1">
      <alignment wrapText="1"/>
    </xf>
    <xf numFmtId="0" fontId="18" fillId="0" borderId="52" xfId="0" applyFont="1" applyBorder="1" applyAlignment="1">
      <alignment horizontal="left" vertical="top" wrapText="1"/>
    </xf>
    <xf numFmtId="0" fontId="18" fillId="0" borderId="53" xfId="0" applyFont="1" applyBorder="1" applyAlignment="1">
      <alignment vertical="top" wrapText="1"/>
    </xf>
    <xf numFmtId="0" fontId="18" fillId="0" borderId="54" xfId="0" applyFont="1" applyBorder="1" applyAlignment="1">
      <alignment vertical="top" wrapText="1"/>
    </xf>
    <xf numFmtId="0" fontId="18" fillId="0" borderId="55" xfId="0" applyFont="1" applyBorder="1" applyAlignment="1">
      <alignment vertical="top" wrapText="1"/>
    </xf>
    <xf numFmtId="0" fontId="18" fillId="34" borderId="56" xfId="0" applyFont="1" applyFill="1" applyBorder="1" applyAlignment="1">
      <alignment horizontal="left" vertical="top" wrapText="1"/>
    </xf>
    <xf numFmtId="0" fontId="18" fillId="34" borderId="57" xfId="0" applyFont="1" applyFill="1" applyBorder="1" applyAlignment="1">
      <alignment horizontal="left" vertical="top" wrapText="1"/>
    </xf>
    <xf numFmtId="0" fontId="18" fillId="34" borderId="57" xfId="0" applyFont="1" applyFill="1" applyBorder="1" applyAlignment="1">
      <alignment horizontal="center" vertical="top" wrapText="1"/>
    </xf>
    <xf numFmtId="4" fontId="18" fillId="34" borderId="57" xfId="0" applyNumberFormat="1" applyFont="1" applyFill="1" applyBorder="1" applyAlignment="1">
      <alignment horizontal="right" vertical="top" wrapText="1"/>
    </xf>
    <xf numFmtId="4" fontId="18" fillId="34" borderId="58" xfId="0" applyNumberFormat="1" applyFont="1" applyFill="1" applyBorder="1" applyAlignment="1">
      <alignment horizontal="right" vertical="top"/>
    </xf>
    <xf numFmtId="0" fontId="18" fillId="81" borderId="59" xfId="0" applyFont="1" applyFill="1" applyBorder="1" applyAlignment="1">
      <alignment horizontal="right" wrapText="1"/>
    </xf>
    <xf numFmtId="0" fontId="88" fillId="81" borderId="60" xfId="0" applyFont="1" applyFill="1" applyBorder="1" applyAlignment="1">
      <alignment wrapText="1"/>
    </xf>
    <xf numFmtId="0" fontId="18" fillId="81" borderId="60" xfId="0" applyFont="1" applyFill="1" applyBorder="1" applyAlignment="1">
      <alignment wrapText="1"/>
    </xf>
    <xf numFmtId="0" fontId="18" fillId="81" borderId="62" xfId="0" applyFont="1" applyFill="1" applyBorder="1" applyAlignment="1">
      <alignment horizontal="right" wrapText="1"/>
    </xf>
    <xf numFmtId="0" fontId="19" fillId="81" borderId="64" xfId="0" applyFont="1" applyFill="1" applyBorder="1" applyAlignment="1">
      <alignment wrapText="1"/>
    </xf>
    <xf numFmtId="0" fontId="89" fillId="81" borderId="65" xfId="0" applyFont="1" applyFill="1" applyBorder="1" applyAlignment="1">
      <alignment wrapText="1"/>
    </xf>
    <xf numFmtId="0" fontId="19" fillId="81" borderId="65" xfId="0" applyFont="1" applyFill="1" applyBorder="1" applyAlignment="1">
      <alignment wrapText="1"/>
    </xf>
    <xf numFmtId="0" fontId="19" fillId="81" borderId="66" xfId="0" applyFont="1" applyFill="1" applyBorder="1" applyAlignment="1">
      <alignment wrapText="1"/>
    </xf>
    <xf numFmtId="4" fontId="20" fillId="0" borderId="59" xfId="0" applyNumberFormat="1" applyFont="1" applyBorder="1" applyAlignment="1">
      <alignment wrapText="1"/>
    </xf>
    <xf numFmtId="4" fontId="20" fillId="0" borderId="60" xfId="0" applyNumberFormat="1" applyFont="1" applyBorder="1" applyAlignment="1">
      <alignment wrapText="1"/>
    </xf>
    <xf numFmtId="4" fontId="20" fillId="0" borderId="61" xfId="0" applyNumberFormat="1" applyFont="1" applyBorder="1" applyAlignment="1">
      <alignment wrapText="1"/>
    </xf>
    <xf numFmtId="0" fontId="21" fillId="0" borderId="62" xfId="0" applyFont="1" applyBorder="1" applyAlignment="1">
      <alignment vertical="center" wrapText="1"/>
    </xf>
    <xf numFmtId="0" fontId="21" fillId="0" borderId="64" xfId="0" applyFont="1" applyBorder="1" applyAlignment="1">
      <alignment vertical="center" wrapText="1"/>
    </xf>
    <xf numFmtId="49" fontId="88" fillId="81" borderId="0" xfId="0" applyNumberFormat="1" applyFont="1" applyFill="1" applyBorder="1" applyAlignment="1">
      <alignment horizontal="left" wrapText="1"/>
    </xf>
    <xf numFmtId="0" fontId="89" fillId="0" borderId="0" xfId="0" applyFont="1"/>
    <xf numFmtId="4" fontId="89" fillId="0" borderId="0" xfId="0" applyNumberFormat="1" applyFont="1"/>
    <xf numFmtId="0" fontId="90" fillId="82" borderId="67" xfId="0" applyFont="1" applyFill="1" applyBorder="1" applyAlignment="1" applyProtection="1">
      <alignment horizontal="right" vertical="center" wrapText="1"/>
      <protection locked="0"/>
    </xf>
    <xf numFmtId="0" fontId="91" fillId="82" borderId="68" xfId="0" applyFont="1" applyFill="1" applyBorder="1" applyAlignment="1" applyProtection="1">
      <alignment horizontal="center" vertical="center" wrapText="1"/>
      <protection locked="0"/>
    </xf>
    <xf numFmtId="0" fontId="91" fillId="82" borderId="0" xfId="0" applyFont="1" applyFill="1" applyBorder="1" applyAlignment="1" applyProtection="1">
      <alignment horizontal="center" vertical="center" wrapText="1"/>
      <protection locked="0"/>
    </xf>
    <xf numFmtId="0" fontId="18" fillId="35" borderId="18" xfId="0" applyFont="1" applyFill="1" applyBorder="1" applyAlignment="1">
      <alignment horizontal="right" vertical="top" wrapText="1"/>
    </xf>
    <xf numFmtId="0" fontId="18" fillId="35" borderId="15" xfId="0" applyFont="1" applyFill="1" applyBorder="1" applyAlignment="1">
      <alignment horizontal="right" vertical="top" wrapText="1"/>
    </xf>
    <xf numFmtId="0" fontId="90" fillId="82" borderId="67" xfId="0" applyFont="1" applyFill="1" applyBorder="1" applyAlignment="1" applyProtection="1">
      <alignment horizontal="center" vertical="center" wrapText="1"/>
      <protection locked="0"/>
    </xf>
    <xf numFmtId="0" fontId="41" fillId="82" borderId="0" xfId="0" applyFont="1" applyFill="1" applyAlignment="1" applyProtection="1">
      <alignment horizontal="center" vertical="center" wrapText="1"/>
      <protection locked="0"/>
    </xf>
    <xf numFmtId="0" fontId="41" fillId="82" borderId="0" xfId="0" applyFont="1" applyFill="1" applyBorder="1" applyAlignment="1" applyProtection="1">
      <alignment horizontal="center" vertical="center" wrapText="1"/>
      <protection locked="0"/>
    </xf>
    <xf numFmtId="0" fontId="18" fillId="33" borderId="14" xfId="0" applyFont="1" applyFill="1" applyBorder="1" applyAlignment="1">
      <alignment horizontal="right" vertical="top"/>
    </xf>
    <xf numFmtId="0" fontId="18" fillId="33" borderId="15" xfId="0" applyFont="1" applyFill="1" applyBorder="1" applyAlignment="1">
      <alignment horizontal="right" vertical="top"/>
    </xf>
    <xf numFmtId="0" fontId="18" fillId="33" borderId="16" xfId="0" applyFont="1" applyFill="1" applyBorder="1" applyAlignment="1">
      <alignment horizontal="right" vertical="top"/>
    </xf>
    <xf numFmtId="0" fontId="21" fillId="0" borderId="0"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18" fillId="81" borderId="60" xfId="0" applyFont="1" applyFill="1" applyBorder="1" applyAlignment="1">
      <alignment horizontal="left"/>
    </xf>
    <xf numFmtId="0" fontId="18" fillId="81" borderId="61" xfId="0" applyFont="1" applyFill="1" applyBorder="1" applyAlignment="1">
      <alignment horizontal="left"/>
    </xf>
    <xf numFmtId="0" fontId="18" fillId="81" borderId="0" xfId="0" applyFont="1" applyFill="1" applyBorder="1" applyAlignment="1">
      <alignment horizontal="left" vertical="top" wrapText="1"/>
    </xf>
    <xf numFmtId="0" fontId="18" fillId="81" borderId="63" xfId="0" applyFont="1" applyFill="1" applyBorder="1" applyAlignment="1">
      <alignment horizontal="left" vertical="top" wrapText="1"/>
    </xf>
  </cellXfs>
  <cellStyles count="56680">
    <cellStyle name="1" xfId="154"/>
    <cellStyle name="12" xfId="144"/>
    <cellStyle name="2.1" xfId="155"/>
    <cellStyle name="2.1.1" xfId="156"/>
    <cellStyle name="2.1.1.1" xfId="157"/>
    <cellStyle name="20% - Accent1" xfId="47"/>
    <cellStyle name="20% - Accent1 2" xfId="329"/>
    <cellStyle name="20% - Accent1 2 2" xfId="330"/>
    <cellStyle name="20% - Accent1 2 2 2" xfId="11864"/>
    <cellStyle name="20% - Accent1 2 2 3" xfId="11865"/>
    <cellStyle name="20% - Accent1 2 2 4" xfId="11866"/>
    <cellStyle name="20% - Accent1 2 2 5" xfId="11867"/>
    <cellStyle name="20% - Accent1 2 2 6" xfId="11868"/>
    <cellStyle name="20% - Accent1 2 2 7" xfId="11869"/>
    <cellStyle name="20% - Accent1 2 2 8" xfId="11870"/>
    <cellStyle name="20% - Accent1 2 3" xfId="11871"/>
    <cellStyle name="20% - Accent1 2 4" xfId="11872"/>
    <cellStyle name="20% - Accent1 2 5" xfId="11873"/>
    <cellStyle name="20% - Accent1 2 6" xfId="11874"/>
    <cellStyle name="20% - Accent1 2 7" xfId="11875"/>
    <cellStyle name="20% - Accent1 2 8" xfId="11876"/>
    <cellStyle name="20% - Accent1 3" xfId="331"/>
    <cellStyle name="20% - Accent1 3 2" xfId="11877"/>
    <cellStyle name="20% - Accent1 4" xfId="11878"/>
    <cellStyle name="20% - Accent1 5" xfId="11879"/>
    <cellStyle name="20% - Accent1 6" xfId="11880"/>
    <cellStyle name="20% - Accent1 7" xfId="11881"/>
    <cellStyle name="20% - Accent1 8" xfId="11882"/>
    <cellStyle name="20% - Accent1 9" xfId="328"/>
    <cellStyle name="20% - Accent2" xfId="48"/>
    <cellStyle name="20% - Accent2 2" xfId="333"/>
    <cellStyle name="20% - Accent2 2 2" xfId="334"/>
    <cellStyle name="20% - Accent2 2 2 2" xfId="11883"/>
    <cellStyle name="20% - Accent2 2 2 3" xfId="11884"/>
    <cellStyle name="20% - Accent2 2 2 4" xfId="11885"/>
    <cellStyle name="20% - Accent2 2 2 5" xfId="11886"/>
    <cellStyle name="20% - Accent2 2 2 6" xfId="11887"/>
    <cellStyle name="20% - Accent2 2 2 7" xfId="11888"/>
    <cellStyle name="20% - Accent2 2 2 8" xfId="11889"/>
    <cellStyle name="20% - Accent2 2 3" xfId="11890"/>
    <cellStyle name="20% - Accent2 2 4" xfId="11891"/>
    <cellStyle name="20% - Accent2 2 5" xfId="11892"/>
    <cellStyle name="20% - Accent2 2 6" xfId="11893"/>
    <cellStyle name="20% - Accent2 2 7" xfId="11894"/>
    <cellStyle name="20% - Accent2 2 8" xfId="11895"/>
    <cellStyle name="20% - Accent2 3" xfId="335"/>
    <cellStyle name="20% - Accent2 3 2" xfId="11896"/>
    <cellStyle name="20% - Accent2 4" xfId="11897"/>
    <cellStyle name="20% - Accent2 5" xfId="11898"/>
    <cellStyle name="20% - Accent2 6" xfId="11899"/>
    <cellStyle name="20% - Accent2 7" xfId="11900"/>
    <cellStyle name="20% - Accent2 8" xfId="11901"/>
    <cellStyle name="20% - Accent2 9" xfId="332"/>
    <cellStyle name="20% - Accent3" xfId="49"/>
    <cellStyle name="20% - Accent3 2" xfId="337"/>
    <cellStyle name="20% - Accent3 2 2" xfId="338"/>
    <cellStyle name="20% - Accent3 2 2 2" xfId="11902"/>
    <cellStyle name="20% - Accent3 2 2 3" xfId="11903"/>
    <cellStyle name="20% - Accent3 2 2 4" xfId="11904"/>
    <cellStyle name="20% - Accent3 2 2 5" xfId="11905"/>
    <cellStyle name="20% - Accent3 2 2 6" xfId="11906"/>
    <cellStyle name="20% - Accent3 2 2 7" xfId="11907"/>
    <cellStyle name="20% - Accent3 2 2 8" xfId="11908"/>
    <cellStyle name="20% - Accent3 2 3" xfId="11909"/>
    <cellStyle name="20% - Accent3 2 4" xfId="11910"/>
    <cellStyle name="20% - Accent3 2 5" xfId="11911"/>
    <cellStyle name="20% - Accent3 2 6" xfId="11912"/>
    <cellStyle name="20% - Accent3 2 7" xfId="11913"/>
    <cellStyle name="20% - Accent3 2 8" xfId="11914"/>
    <cellStyle name="20% - Accent3 3" xfId="339"/>
    <cellStyle name="20% - Accent3 3 2" xfId="11915"/>
    <cellStyle name="20% - Accent3 4" xfId="11916"/>
    <cellStyle name="20% - Accent3 5" xfId="11917"/>
    <cellStyle name="20% - Accent3 6" xfId="11918"/>
    <cellStyle name="20% - Accent3 7" xfId="11919"/>
    <cellStyle name="20% - Accent3 8" xfId="11920"/>
    <cellStyle name="20% - Accent3 9" xfId="336"/>
    <cellStyle name="20% - Accent4" xfId="50"/>
    <cellStyle name="20% - Accent4 2" xfId="341"/>
    <cellStyle name="20% - Accent4 2 2" xfId="342"/>
    <cellStyle name="20% - Accent4 2 2 2" xfId="11921"/>
    <cellStyle name="20% - Accent4 2 2 3" xfId="11922"/>
    <cellStyle name="20% - Accent4 2 2 4" xfId="11923"/>
    <cellStyle name="20% - Accent4 2 2 5" xfId="11924"/>
    <cellStyle name="20% - Accent4 2 2 6" xfId="11925"/>
    <cellStyle name="20% - Accent4 2 2 7" xfId="11926"/>
    <cellStyle name="20% - Accent4 2 2 8" xfId="11927"/>
    <cellStyle name="20% - Accent4 2 3" xfId="11928"/>
    <cellStyle name="20% - Accent4 2 4" xfId="11929"/>
    <cellStyle name="20% - Accent4 2 5" xfId="11930"/>
    <cellStyle name="20% - Accent4 2 6" xfId="11931"/>
    <cellStyle name="20% - Accent4 2 7" xfId="11932"/>
    <cellStyle name="20% - Accent4 2 8" xfId="11933"/>
    <cellStyle name="20% - Accent4 3" xfId="343"/>
    <cellStyle name="20% - Accent4 3 2" xfId="11934"/>
    <cellStyle name="20% - Accent4 4" xfId="11935"/>
    <cellStyle name="20% - Accent4 5" xfId="11936"/>
    <cellStyle name="20% - Accent4 6" xfId="11937"/>
    <cellStyle name="20% - Accent4 7" xfId="11938"/>
    <cellStyle name="20% - Accent4 8" xfId="11939"/>
    <cellStyle name="20% - Accent4 9" xfId="340"/>
    <cellStyle name="20% - Accent5" xfId="51"/>
    <cellStyle name="20% - Accent5 2" xfId="345"/>
    <cellStyle name="20% - Accent5 2 2" xfId="346"/>
    <cellStyle name="20% - Accent5 2 2 2" xfId="11940"/>
    <cellStyle name="20% - Accent5 2 2 3" xfId="11941"/>
    <cellStyle name="20% - Accent5 2 2 4" xfId="11942"/>
    <cellStyle name="20% - Accent5 2 2 5" xfId="11943"/>
    <cellStyle name="20% - Accent5 2 2 6" xfId="11944"/>
    <cellStyle name="20% - Accent5 2 2 7" xfId="11945"/>
    <cellStyle name="20% - Accent5 2 2 8" xfId="11946"/>
    <cellStyle name="20% - Accent5 2 3" xfId="11947"/>
    <cellStyle name="20% - Accent5 2 4" xfId="11948"/>
    <cellStyle name="20% - Accent5 2 5" xfId="11949"/>
    <cellStyle name="20% - Accent5 2 6" xfId="11950"/>
    <cellStyle name="20% - Accent5 2 7" xfId="11951"/>
    <cellStyle name="20% - Accent5 2 8" xfId="11952"/>
    <cellStyle name="20% - Accent5 3" xfId="347"/>
    <cellStyle name="20% - Accent5 3 2" xfId="11953"/>
    <cellStyle name="20% - Accent5 4" xfId="11954"/>
    <cellStyle name="20% - Accent5 5" xfId="11955"/>
    <cellStyle name="20% - Accent5 6" xfId="11956"/>
    <cellStyle name="20% - Accent5 7" xfId="11957"/>
    <cellStyle name="20% - Accent5 8" xfId="11958"/>
    <cellStyle name="20% - Accent5 9" xfId="344"/>
    <cellStyle name="20% - Accent6" xfId="52"/>
    <cellStyle name="20% - Accent6 2" xfId="349"/>
    <cellStyle name="20% - Accent6 2 2" xfId="350"/>
    <cellStyle name="20% - Accent6 2 2 2" xfId="11959"/>
    <cellStyle name="20% - Accent6 2 2 3" xfId="11960"/>
    <cellStyle name="20% - Accent6 2 2 4" xfId="11961"/>
    <cellStyle name="20% - Accent6 2 2 5" xfId="11962"/>
    <cellStyle name="20% - Accent6 2 2 6" xfId="11963"/>
    <cellStyle name="20% - Accent6 2 2 7" xfId="11964"/>
    <cellStyle name="20% - Accent6 2 2 8" xfId="11965"/>
    <cellStyle name="20% - Accent6 2 3" xfId="11966"/>
    <cellStyle name="20% - Accent6 2 4" xfId="11967"/>
    <cellStyle name="20% - Accent6 2 5" xfId="11968"/>
    <cellStyle name="20% - Accent6 2 6" xfId="11969"/>
    <cellStyle name="20% - Accent6 2 7" xfId="11970"/>
    <cellStyle name="20% - Accent6 2 8" xfId="11971"/>
    <cellStyle name="20% - Accent6 3" xfId="351"/>
    <cellStyle name="20% - Accent6 3 2" xfId="11972"/>
    <cellStyle name="20% - Accent6 4" xfId="11973"/>
    <cellStyle name="20% - Accent6 5" xfId="11974"/>
    <cellStyle name="20% - Accent6 6" xfId="11975"/>
    <cellStyle name="20% - Accent6 7" xfId="11976"/>
    <cellStyle name="20% - Accent6 8" xfId="11977"/>
    <cellStyle name="20% - Accent6 9" xfId="348"/>
    <cellStyle name="20% - Ênfase1" xfId="19" builtinId="30" customBuiltin="1"/>
    <cellStyle name="20% - Ênfase1 2" xfId="352"/>
    <cellStyle name="20% - Ênfase2" xfId="23" builtinId="34" customBuiltin="1"/>
    <cellStyle name="20% - Ênfase2 2" xfId="353"/>
    <cellStyle name="20% - Ênfase3" xfId="27" builtinId="38" customBuiltin="1"/>
    <cellStyle name="20% - Ênfase3 2" xfId="354"/>
    <cellStyle name="20% - Ênfase4" xfId="31" builtinId="42" customBuiltin="1"/>
    <cellStyle name="20% - Ênfase4 2" xfId="355"/>
    <cellStyle name="20% - Ênfase5" xfId="35" builtinId="46" customBuiltin="1"/>
    <cellStyle name="20% - Ênfase5 2" xfId="55943"/>
    <cellStyle name="20% - Ênfase6" xfId="39" builtinId="50" customBuiltin="1"/>
    <cellStyle name="20% - Ênfase6 2" xfId="55944"/>
    <cellStyle name="20% - Énfasis1" xfId="158"/>
    <cellStyle name="20% - Énfasis2" xfId="159"/>
    <cellStyle name="20% - Énfasis3" xfId="160"/>
    <cellStyle name="20% - Énfasis4" xfId="161"/>
    <cellStyle name="20% - Énfasis5" xfId="162"/>
    <cellStyle name="20% - Énfasis6" xfId="163"/>
    <cellStyle name="40% - Accent1" xfId="53"/>
    <cellStyle name="40% - Accent1 2" xfId="357"/>
    <cellStyle name="40% - Accent1 2 2" xfId="358"/>
    <cellStyle name="40% - Accent1 2 2 2" xfId="11978"/>
    <cellStyle name="40% - Accent1 2 2 3" xfId="11979"/>
    <cellStyle name="40% - Accent1 2 2 4" xfId="11980"/>
    <cellStyle name="40% - Accent1 2 2 5" xfId="11981"/>
    <cellStyle name="40% - Accent1 2 2 6" xfId="11982"/>
    <cellStyle name="40% - Accent1 2 2 7" xfId="11983"/>
    <cellStyle name="40% - Accent1 2 2 8" xfId="11984"/>
    <cellStyle name="40% - Accent1 2 3" xfId="11985"/>
    <cellStyle name="40% - Accent1 2 4" xfId="11986"/>
    <cellStyle name="40% - Accent1 2 5" xfId="11987"/>
    <cellStyle name="40% - Accent1 2 6" xfId="11988"/>
    <cellStyle name="40% - Accent1 2 7" xfId="11989"/>
    <cellStyle name="40% - Accent1 2 8" xfId="11990"/>
    <cellStyle name="40% - Accent1 3" xfId="359"/>
    <cellStyle name="40% - Accent1 3 2" xfId="11991"/>
    <cellStyle name="40% - Accent1 4" xfId="11992"/>
    <cellStyle name="40% - Accent1 5" xfId="11993"/>
    <cellStyle name="40% - Accent1 6" xfId="11994"/>
    <cellStyle name="40% - Accent1 7" xfId="11995"/>
    <cellStyle name="40% - Accent1 8" xfId="11996"/>
    <cellStyle name="40% - Accent1 9" xfId="356"/>
    <cellStyle name="40% - Accent2" xfId="54"/>
    <cellStyle name="40% - Accent2 2" xfId="361"/>
    <cellStyle name="40% - Accent2 2 2" xfId="362"/>
    <cellStyle name="40% - Accent2 2 2 2" xfId="11997"/>
    <cellStyle name="40% - Accent2 2 2 3" xfId="11998"/>
    <cellStyle name="40% - Accent2 2 2 4" xfId="11999"/>
    <cellStyle name="40% - Accent2 2 2 5" xfId="12000"/>
    <cellStyle name="40% - Accent2 2 2 6" xfId="12001"/>
    <cellStyle name="40% - Accent2 2 2 7" xfId="12002"/>
    <cellStyle name="40% - Accent2 2 2 8" xfId="12003"/>
    <cellStyle name="40% - Accent2 2 3" xfId="12004"/>
    <cellStyle name="40% - Accent2 2 4" xfId="12005"/>
    <cellStyle name="40% - Accent2 2 5" xfId="12006"/>
    <cellStyle name="40% - Accent2 2 6" xfId="12007"/>
    <cellStyle name="40% - Accent2 2 7" xfId="12008"/>
    <cellStyle name="40% - Accent2 2 8" xfId="12009"/>
    <cellStyle name="40% - Accent2 3" xfId="363"/>
    <cellStyle name="40% - Accent2 3 2" xfId="12010"/>
    <cellStyle name="40% - Accent2 4" xfId="12011"/>
    <cellStyle name="40% - Accent2 5" xfId="12012"/>
    <cellStyle name="40% - Accent2 6" xfId="12013"/>
    <cellStyle name="40% - Accent2 7" xfId="12014"/>
    <cellStyle name="40% - Accent2 8" xfId="12015"/>
    <cellStyle name="40% - Accent2 9" xfId="360"/>
    <cellStyle name="40% - Accent3" xfId="55"/>
    <cellStyle name="40% - Accent3 2" xfId="365"/>
    <cellStyle name="40% - Accent3 2 2" xfId="366"/>
    <cellStyle name="40% - Accent3 2 2 2" xfId="12016"/>
    <cellStyle name="40% - Accent3 2 2 3" xfId="12017"/>
    <cellStyle name="40% - Accent3 2 2 4" xfId="12018"/>
    <cellStyle name="40% - Accent3 2 2 5" xfId="12019"/>
    <cellStyle name="40% - Accent3 2 2 6" xfId="12020"/>
    <cellStyle name="40% - Accent3 2 2 7" xfId="12021"/>
    <cellStyle name="40% - Accent3 2 2 8" xfId="12022"/>
    <cellStyle name="40% - Accent3 2 3" xfId="12023"/>
    <cellStyle name="40% - Accent3 2 4" xfId="12024"/>
    <cellStyle name="40% - Accent3 2 5" xfId="12025"/>
    <cellStyle name="40% - Accent3 2 6" xfId="12026"/>
    <cellStyle name="40% - Accent3 2 7" xfId="12027"/>
    <cellStyle name="40% - Accent3 2 8" xfId="12028"/>
    <cellStyle name="40% - Accent3 3" xfId="367"/>
    <cellStyle name="40% - Accent3 3 2" xfId="12029"/>
    <cellStyle name="40% - Accent3 4" xfId="12030"/>
    <cellStyle name="40% - Accent3 5" xfId="12031"/>
    <cellStyle name="40% - Accent3 6" xfId="12032"/>
    <cellStyle name="40% - Accent3 7" xfId="12033"/>
    <cellStyle name="40% - Accent3 8" xfId="12034"/>
    <cellStyle name="40% - Accent3 9" xfId="364"/>
    <cellStyle name="40% - Accent4" xfId="56"/>
    <cellStyle name="40% - Accent4 2" xfId="369"/>
    <cellStyle name="40% - Accent4 2 2" xfId="370"/>
    <cellStyle name="40% - Accent4 2 2 2" xfId="12035"/>
    <cellStyle name="40% - Accent4 2 2 3" xfId="12036"/>
    <cellStyle name="40% - Accent4 2 2 4" xfId="12037"/>
    <cellStyle name="40% - Accent4 2 2 5" xfId="12038"/>
    <cellStyle name="40% - Accent4 2 2 6" xfId="12039"/>
    <cellStyle name="40% - Accent4 2 2 7" xfId="12040"/>
    <cellStyle name="40% - Accent4 2 2 8" xfId="12041"/>
    <cellStyle name="40% - Accent4 2 3" xfId="12042"/>
    <cellStyle name="40% - Accent4 2 4" xfId="12043"/>
    <cellStyle name="40% - Accent4 2 5" xfId="12044"/>
    <cellStyle name="40% - Accent4 2 6" xfId="12045"/>
    <cellStyle name="40% - Accent4 2 7" xfId="12046"/>
    <cellStyle name="40% - Accent4 2 8" xfId="12047"/>
    <cellStyle name="40% - Accent4 3" xfId="371"/>
    <cellStyle name="40% - Accent4 3 2" xfId="12048"/>
    <cellStyle name="40% - Accent4 4" xfId="12049"/>
    <cellStyle name="40% - Accent4 5" xfId="12050"/>
    <cellStyle name="40% - Accent4 6" xfId="12051"/>
    <cellStyle name="40% - Accent4 7" xfId="12052"/>
    <cellStyle name="40% - Accent4 8" xfId="12053"/>
    <cellStyle name="40% - Accent4 9" xfId="368"/>
    <cellStyle name="40% - Accent5" xfId="57"/>
    <cellStyle name="40% - Accent5 2" xfId="373"/>
    <cellStyle name="40% - Accent5 2 2" xfId="374"/>
    <cellStyle name="40% - Accent5 2 2 2" xfId="12054"/>
    <cellStyle name="40% - Accent5 2 2 3" xfId="12055"/>
    <cellStyle name="40% - Accent5 2 2 4" xfId="12056"/>
    <cellStyle name="40% - Accent5 2 2 5" xfId="12057"/>
    <cellStyle name="40% - Accent5 2 2 6" xfId="12058"/>
    <cellStyle name="40% - Accent5 2 2 7" xfId="12059"/>
    <cellStyle name="40% - Accent5 2 2 8" xfId="12060"/>
    <cellStyle name="40% - Accent5 2 3" xfId="12061"/>
    <cellStyle name="40% - Accent5 2 4" xfId="12062"/>
    <cellStyle name="40% - Accent5 2 5" xfId="12063"/>
    <cellStyle name="40% - Accent5 2 6" xfId="12064"/>
    <cellStyle name="40% - Accent5 2 7" xfId="12065"/>
    <cellStyle name="40% - Accent5 2 8" xfId="12066"/>
    <cellStyle name="40% - Accent5 3" xfId="375"/>
    <cellStyle name="40% - Accent5 3 2" xfId="12067"/>
    <cellStyle name="40% - Accent5 4" xfId="12068"/>
    <cellStyle name="40% - Accent5 5" xfId="12069"/>
    <cellStyle name="40% - Accent5 6" xfId="12070"/>
    <cellStyle name="40% - Accent5 7" xfId="12071"/>
    <cellStyle name="40% - Accent5 8" xfId="12072"/>
    <cellStyle name="40% - Accent5 9" xfId="372"/>
    <cellStyle name="40% - Accent6" xfId="58"/>
    <cellStyle name="40% - Accent6 2" xfId="377"/>
    <cellStyle name="40% - Accent6 2 2" xfId="378"/>
    <cellStyle name="40% - Accent6 2 2 2" xfId="12073"/>
    <cellStyle name="40% - Accent6 2 2 3" xfId="12074"/>
    <cellStyle name="40% - Accent6 2 2 4" xfId="12075"/>
    <cellStyle name="40% - Accent6 2 2 5" xfId="12076"/>
    <cellStyle name="40% - Accent6 2 2 6" xfId="12077"/>
    <cellStyle name="40% - Accent6 2 2 7" xfId="12078"/>
    <cellStyle name="40% - Accent6 2 2 8" xfId="12079"/>
    <cellStyle name="40% - Accent6 2 3" xfId="12080"/>
    <cellStyle name="40% - Accent6 2 4" xfId="12081"/>
    <cellStyle name="40% - Accent6 2 5" xfId="12082"/>
    <cellStyle name="40% - Accent6 2 6" xfId="12083"/>
    <cellStyle name="40% - Accent6 2 7" xfId="12084"/>
    <cellStyle name="40% - Accent6 2 8" xfId="12085"/>
    <cellStyle name="40% - Accent6 3" xfId="379"/>
    <cellStyle name="40% - Accent6 3 2" xfId="12086"/>
    <cellStyle name="40% - Accent6 4" xfId="12087"/>
    <cellStyle name="40% - Accent6 5" xfId="12088"/>
    <cellStyle name="40% - Accent6 6" xfId="12089"/>
    <cellStyle name="40% - Accent6 7" xfId="12090"/>
    <cellStyle name="40% - Accent6 8" xfId="12091"/>
    <cellStyle name="40% - Accent6 9" xfId="376"/>
    <cellStyle name="40% - Ênfase1" xfId="20" builtinId="31" customBuiltin="1"/>
    <cellStyle name="40% - Ênfase1 2" xfId="55945"/>
    <cellStyle name="40% - Ênfase2" xfId="24" builtinId="35" customBuiltin="1"/>
    <cellStyle name="40% - Ênfase2 2" xfId="55946"/>
    <cellStyle name="40% - Ênfase3" xfId="28" builtinId="39" customBuiltin="1"/>
    <cellStyle name="40% - Ênfase3 2" xfId="380"/>
    <cellStyle name="40% - Ênfase4" xfId="32" builtinId="43" customBuiltin="1"/>
    <cellStyle name="40% - Ênfase4 2" xfId="55947"/>
    <cellStyle name="40% - Ênfase5" xfId="36" builtinId="47" customBuiltin="1"/>
    <cellStyle name="40% - Ênfase5 2" xfId="55948"/>
    <cellStyle name="40% - Ênfase6" xfId="40" builtinId="51" customBuiltin="1"/>
    <cellStyle name="40% - Ênfase6 2" xfId="55949"/>
    <cellStyle name="40% - Énfasis1" xfId="164"/>
    <cellStyle name="40% - Énfasis2" xfId="165"/>
    <cellStyle name="40% - Énfasis3" xfId="166"/>
    <cellStyle name="40% - Énfasis4" xfId="167"/>
    <cellStyle name="40% - Énfasis5" xfId="168"/>
    <cellStyle name="40% - Énfasis6" xfId="169"/>
    <cellStyle name="60% - Accent1" xfId="59"/>
    <cellStyle name="60% - Accent1 2" xfId="382"/>
    <cellStyle name="60% - Accent1 2 2" xfId="383"/>
    <cellStyle name="60% - Accent1 2 2 2" xfId="12092"/>
    <cellStyle name="60% - Accent1 2 2 3" xfId="12093"/>
    <cellStyle name="60% - Accent1 2 2 4" xfId="12094"/>
    <cellStyle name="60% - Accent1 2 2 5" xfId="12095"/>
    <cellStyle name="60% - Accent1 2 2 6" xfId="12096"/>
    <cellStyle name="60% - Accent1 2 2 7" xfId="12097"/>
    <cellStyle name="60% - Accent1 2 2 8" xfId="12098"/>
    <cellStyle name="60% - Accent1 2 3" xfId="12099"/>
    <cellStyle name="60% - Accent1 2 4" xfId="12100"/>
    <cellStyle name="60% - Accent1 2 5" xfId="12101"/>
    <cellStyle name="60% - Accent1 2 6" xfId="12102"/>
    <cellStyle name="60% - Accent1 2 7" xfId="12103"/>
    <cellStyle name="60% - Accent1 2 8" xfId="12104"/>
    <cellStyle name="60% - Accent1 3" xfId="384"/>
    <cellStyle name="60% - Accent1 3 2" xfId="12105"/>
    <cellStyle name="60% - Accent1 4" xfId="12106"/>
    <cellStyle name="60% - Accent1 5" xfId="12107"/>
    <cellStyle name="60% - Accent1 6" xfId="12108"/>
    <cellStyle name="60% - Accent1 7" xfId="12109"/>
    <cellStyle name="60% - Accent1 8" xfId="12110"/>
    <cellStyle name="60% - Accent1 9" xfId="381"/>
    <cellStyle name="60% - Accent2" xfId="60"/>
    <cellStyle name="60% - Accent2 2" xfId="386"/>
    <cellStyle name="60% - Accent2 2 2" xfId="387"/>
    <cellStyle name="60% - Accent2 2 2 2" xfId="12111"/>
    <cellStyle name="60% - Accent2 2 2 3" xfId="12112"/>
    <cellStyle name="60% - Accent2 2 2 4" xfId="12113"/>
    <cellStyle name="60% - Accent2 2 2 5" xfId="12114"/>
    <cellStyle name="60% - Accent2 2 2 6" xfId="12115"/>
    <cellStyle name="60% - Accent2 2 2 7" xfId="12116"/>
    <cellStyle name="60% - Accent2 2 2 8" xfId="12117"/>
    <cellStyle name="60% - Accent2 2 3" xfId="12118"/>
    <cellStyle name="60% - Accent2 2 4" xfId="12119"/>
    <cellStyle name="60% - Accent2 2 5" xfId="12120"/>
    <cellStyle name="60% - Accent2 2 6" xfId="12121"/>
    <cellStyle name="60% - Accent2 2 7" xfId="12122"/>
    <cellStyle name="60% - Accent2 2 8" xfId="12123"/>
    <cellStyle name="60% - Accent2 3" xfId="388"/>
    <cellStyle name="60% - Accent2 3 2" xfId="12124"/>
    <cellStyle name="60% - Accent2 4" xfId="12125"/>
    <cellStyle name="60% - Accent2 5" xfId="12126"/>
    <cellStyle name="60% - Accent2 6" xfId="12127"/>
    <cellStyle name="60% - Accent2 7" xfId="12128"/>
    <cellStyle name="60% - Accent2 8" xfId="12129"/>
    <cellStyle name="60% - Accent2 9" xfId="385"/>
    <cellStyle name="60% - Accent3" xfId="61"/>
    <cellStyle name="60% - Accent3 2" xfId="390"/>
    <cellStyle name="60% - Accent3 2 2" xfId="391"/>
    <cellStyle name="60% - Accent3 2 2 2" xfId="12130"/>
    <cellStyle name="60% - Accent3 2 2 3" xfId="12131"/>
    <cellStyle name="60% - Accent3 2 2 4" xfId="12132"/>
    <cellStyle name="60% - Accent3 2 2 5" xfId="12133"/>
    <cellStyle name="60% - Accent3 2 2 6" xfId="12134"/>
    <cellStyle name="60% - Accent3 2 2 7" xfId="12135"/>
    <cellStyle name="60% - Accent3 2 2 8" xfId="12136"/>
    <cellStyle name="60% - Accent3 2 3" xfId="12137"/>
    <cellStyle name="60% - Accent3 2 4" xfId="12138"/>
    <cellStyle name="60% - Accent3 2 5" xfId="12139"/>
    <cellStyle name="60% - Accent3 2 6" xfId="12140"/>
    <cellStyle name="60% - Accent3 2 7" xfId="12141"/>
    <cellStyle name="60% - Accent3 2 8" xfId="12142"/>
    <cellStyle name="60% - Accent3 3" xfId="392"/>
    <cellStyle name="60% - Accent3 3 2" xfId="12143"/>
    <cellStyle name="60% - Accent3 4" xfId="12144"/>
    <cellStyle name="60% - Accent3 5" xfId="12145"/>
    <cellStyle name="60% - Accent3 6" xfId="12146"/>
    <cellStyle name="60% - Accent3 7" xfId="12147"/>
    <cellStyle name="60% - Accent3 8" xfId="12148"/>
    <cellStyle name="60% - Accent3 9" xfId="389"/>
    <cellStyle name="60% - Accent4" xfId="62"/>
    <cellStyle name="60% - Accent4 2" xfId="394"/>
    <cellStyle name="60% - Accent4 2 2" xfId="395"/>
    <cellStyle name="60% - Accent4 2 2 2" xfId="12149"/>
    <cellStyle name="60% - Accent4 2 2 3" xfId="12150"/>
    <cellStyle name="60% - Accent4 2 2 4" xfId="12151"/>
    <cellStyle name="60% - Accent4 2 2 5" xfId="12152"/>
    <cellStyle name="60% - Accent4 2 2 6" xfId="12153"/>
    <cellStyle name="60% - Accent4 2 2 7" xfId="12154"/>
    <cellStyle name="60% - Accent4 2 2 8" xfId="12155"/>
    <cellStyle name="60% - Accent4 2 3" xfId="12156"/>
    <cellStyle name="60% - Accent4 2 4" xfId="12157"/>
    <cellStyle name="60% - Accent4 2 5" xfId="12158"/>
    <cellStyle name="60% - Accent4 2 6" xfId="12159"/>
    <cellStyle name="60% - Accent4 2 7" xfId="12160"/>
    <cellStyle name="60% - Accent4 2 8" xfId="12161"/>
    <cellStyle name="60% - Accent4 3" xfId="396"/>
    <cellStyle name="60% - Accent4 3 2" xfId="12162"/>
    <cellStyle name="60% - Accent4 4" xfId="12163"/>
    <cellStyle name="60% - Accent4 5" xfId="12164"/>
    <cellStyle name="60% - Accent4 6" xfId="12165"/>
    <cellStyle name="60% - Accent4 7" xfId="12166"/>
    <cellStyle name="60% - Accent4 8" xfId="12167"/>
    <cellStyle name="60% - Accent4 9" xfId="393"/>
    <cellStyle name="60% - Accent5" xfId="63"/>
    <cellStyle name="60% - Accent5 2" xfId="398"/>
    <cellStyle name="60% - Accent5 2 2" xfId="399"/>
    <cellStyle name="60% - Accent5 2 2 2" xfId="12168"/>
    <cellStyle name="60% - Accent5 2 2 3" xfId="12169"/>
    <cellStyle name="60% - Accent5 2 2 4" xfId="12170"/>
    <cellStyle name="60% - Accent5 2 2 5" xfId="12171"/>
    <cellStyle name="60% - Accent5 2 2 6" xfId="12172"/>
    <cellStyle name="60% - Accent5 2 2 7" xfId="12173"/>
    <cellStyle name="60% - Accent5 2 2 8" xfId="12174"/>
    <cellStyle name="60% - Accent5 2 3" xfId="12175"/>
    <cellStyle name="60% - Accent5 2 4" xfId="12176"/>
    <cellStyle name="60% - Accent5 2 5" xfId="12177"/>
    <cellStyle name="60% - Accent5 2 6" xfId="12178"/>
    <cellStyle name="60% - Accent5 2 7" xfId="12179"/>
    <cellStyle name="60% - Accent5 2 8" xfId="12180"/>
    <cellStyle name="60% - Accent5 3" xfId="400"/>
    <cellStyle name="60% - Accent5 3 2" xfId="12181"/>
    <cellStyle name="60% - Accent5 4" xfId="12182"/>
    <cellStyle name="60% - Accent5 5" xfId="12183"/>
    <cellStyle name="60% - Accent5 6" xfId="12184"/>
    <cellStyle name="60% - Accent5 7" xfId="12185"/>
    <cellStyle name="60% - Accent5 8" xfId="12186"/>
    <cellStyle name="60% - Accent5 9" xfId="397"/>
    <cellStyle name="60% - Accent6" xfId="64"/>
    <cellStyle name="60% - Accent6 2" xfId="402"/>
    <cellStyle name="60% - Accent6 2 2" xfId="403"/>
    <cellStyle name="60% - Accent6 2 2 2" xfId="12187"/>
    <cellStyle name="60% - Accent6 2 2 3" xfId="12188"/>
    <cellStyle name="60% - Accent6 2 2 4" xfId="12189"/>
    <cellStyle name="60% - Accent6 2 2 5" xfId="12190"/>
    <cellStyle name="60% - Accent6 2 2 6" xfId="12191"/>
    <cellStyle name="60% - Accent6 2 2 7" xfId="12192"/>
    <cellStyle name="60% - Accent6 2 2 8" xfId="12193"/>
    <cellStyle name="60% - Accent6 2 3" xfId="12194"/>
    <cellStyle name="60% - Accent6 2 4" xfId="12195"/>
    <cellStyle name="60% - Accent6 2 5" xfId="12196"/>
    <cellStyle name="60% - Accent6 2 6" xfId="12197"/>
    <cellStyle name="60% - Accent6 2 7" xfId="12198"/>
    <cellStyle name="60% - Accent6 2 8" xfId="12199"/>
    <cellStyle name="60% - Accent6 3" xfId="404"/>
    <cellStyle name="60% - Accent6 3 2" xfId="12200"/>
    <cellStyle name="60% - Accent6 4" xfId="12201"/>
    <cellStyle name="60% - Accent6 5" xfId="12202"/>
    <cellStyle name="60% - Accent6 6" xfId="12203"/>
    <cellStyle name="60% - Accent6 7" xfId="12204"/>
    <cellStyle name="60% - Accent6 8" xfId="12205"/>
    <cellStyle name="60% - Accent6 9" xfId="401"/>
    <cellStyle name="60% - Ênfase1" xfId="21" builtinId="32" customBuiltin="1"/>
    <cellStyle name="60% - Ênfase1 2" xfId="55950"/>
    <cellStyle name="60% - Ênfase2" xfId="25" builtinId="36" customBuiltin="1"/>
    <cellStyle name="60% - Ênfase2 2" xfId="55951"/>
    <cellStyle name="60% - Ênfase3" xfId="29" builtinId="40" customBuiltin="1"/>
    <cellStyle name="60% - Ênfase3 2" xfId="405"/>
    <cellStyle name="60% - Ênfase4" xfId="33" builtinId="44" customBuiltin="1"/>
    <cellStyle name="60% - Ênfase4 2" xfId="406"/>
    <cellStyle name="60% - Ênfase5" xfId="37" builtinId="48" customBuiltin="1"/>
    <cellStyle name="60% - Ênfase5 2" xfId="55952"/>
    <cellStyle name="60% - Ênfase6" xfId="41" builtinId="52" customBuiltin="1"/>
    <cellStyle name="60% - Ênfase6 2" xfId="407"/>
    <cellStyle name="60% - Énfasis1" xfId="170"/>
    <cellStyle name="60% - Énfasis2" xfId="171"/>
    <cellStyle name="60% - Énfasis3" xfId="172"/>
    <cellStyle name="60% - Énfasis4" xfId="173"/>
    <cellStyle name="60% - Énfasis5" xfId="174"/>
    <cellStyle name="60% - Énfasis6" xfId="175"/>
    <cellStyle name="A3 297 x 420 mm" xfId="176"/>
    <cellStyle name="Accent1" xfId="65"/>
    <cellStyle name="Accent1 2" xfId="409"/>
    <cellStyle name="Accent1 2 2" xfId="410"/>
    <cellStyle name="Accent1 2 2 2" xfId="12206"/>
    <cellStyle name="Accent1 2 2 3" xfId="12207"/>
    <cellStyle name="Accent1 2 2 4" xfId="12208"/>
    <cellStyle name="Accent1 2 2 5" xfId="12209"/>
    <cellStyle name="Accent1 2 2 6" xfId="12210"/>
    <cellStyle name="Accent1 2 2 7" xfId="12211"/>
    <cellStyle name="Accent1 2 2 8" xfId="12212"/>
    <cellStyle name="Accent1 2 3" xfId="12213"/>
    <cellStyle name="Accent1 2 4" xfId="12214"/>
    <cellStyle name="Accent1 2 5" xfId="12215"/>
    <cellStyle name="Accent1 2 6" xfId="12216"/>
    <cellStyle name="Accent1 2 7" xfId="12217"/>
    <cellStyle name="Accent1 2 8" xfId="12218"/>
    <cellStyle name="Accent1 3" xfId="411"/>
    <cellStyle name="Accent1 3 2" xfId="12219"/>
    <cellStyle name="Accent1 4" xfId="12220"/>
    <cellStyle name="Accent1 5" xfId="12221"/>
    <cellStyle name="Accent1 6" xfId="12222"/>
    <cellStyle name="Accent1 7" xfId="12223"/>
    <cellStyle name="Accent1 8" xfId="12224"/>
    <cellStyle name="Accent1 9" xfId="408"/>
    <cellStyle name="Accent2" xfId="66"/>
    <cellStyle name="Accent2 2" xfId="413"/>
    <cellStyle name="Accent2 2 2" xfId="414"/>
    <cellStyle name="Accent2 2 2 2" xfId="12225"/>
    <cellStyle name="Accent2 2 2 3" xfId="12226"/>
    <cellStyle name="Accent2 2 2 4" xfId="12227"/>
    <cellStyle name="Accent2 2 2 5" xfId="12228"/>
    <cellStyle name="Accent2 2 2 6" xfId="12229"/>
    <cellStyle name="Accent2 2 2 7" xfId="12230"/>
    <cellStyle name="Accent2 2 2 8" xfId="12231"/>
    <cellStyle name="Accent2 2 3" xfId="12232"/>
    <cellStyle name="Accent2 2 4" xfId="12233"/>
    <cellStyle name="Accent2 2 5" xfId="12234"/>
    <cellStyle name="Accent2 2 6" xfId="12235"/>
    <cellStyle name="Accent2 2 7" xfId="12236"/>
    <cellStyle name="Accent2 2 8" xfId="12237"/>
    <cellStyle name="Accent2 3" xfId="415"/>
    <cellStyle name="Accent2 3 2" xfId="12238"/>
    <cellStyle name="Accent2 4" xfId="12239"/>
    <cellStyle name="Accent2 5" xfId="12240"/>
    <cellStyle name="Accent2 6" xfId="12241"/>
    <cellStyle name="Accent2 7" xfId="12242"/>
    <cellStyle name="Accent2 8" xfId="12243"/>
    <cellStyle name="Accent2 9" xfId="412"/>
    <cellStyle name="Accent3" xfId="67"/>
    <cellStyle name="Accent3 2" xfId="417"/>
    <cellStyle name="Accent3 2 2" xfId="418"/>
    <cellStyle name="Accent3 2 2 2" xfId="12244"/>
    <cellStyle name="Accent3 2 2 3" xfId="12245"/>
    <cellStyle name="Accent3 2 2 4" xfId="12246"/>
    <cellStyle name="Accent3 2 2 5" xfId="12247"/>
    <cellStyle name="Accent3 2 2 6" xfId="12248"/>
    <cellStyle name="Accent3 2 2 7" xfId="12249"/>
    <cellStyle name="Accent3 2 2 8" xfId="12250"/>
    <cellStyle name="Accent3 2 3" xfId="12251"/>
    <cellStyle name="Accent3 2 4" xfId="12252"/>
    <cellStyle name="Accent3 2 5" xfId="12253"/>
    <cellStyle name="Accent3 2 6" xfId="12254"/>
    <cellStyle name="Accent3 2 7" xfId="12255"/>
    <cellStyle name="Accent3 2 8" xfId="12256"/>
    <cellStyle name="Accent3 3" xfId="419"/>
    <cellStyle name="Accent3 3 2" xfId="12257"/>
    <cellStyle name="Accent3 4" xfId="12258"/>
    <cellStyle name="Accent3 5" xfId="12259"/>
    <cellStyle name="Accent3 6" xfId="12260"/>
    <cellStyle name="Accent3 7" xfId="12261"/>
    <cellStyle name="Accent3 8" xfId="12262"/>
    <cellStyle name="Accent3 9" xfId="416"/>
    <cellStyle name="Accent4" xfId="68"/>
    <cellStyle name="Accent4 2" xfId="421"/>
    <cellStyle name="Accent4 2 2" xfId="422"/>
    <cellStyle name="Accent4 2 2 2" xfId="12263"/>
    <cellStyle name="Accent4 2 2 3" xfId="12264"/>
    <cellStyle name="Accent4 2 2 4" xfId="12265"/>
    <cellStyle name="Accent4 2 2 5" xfId="12266"/>
    <cellStyle name="Accent4 2 2 6" xfId="12267"/>
    <cellStyle name="Accent4 2 2 7" xfId="12268"/>
    <cellStyle name="Accent4 2 2 8" xfId="12269"/>
    <cellStyle name="Accent4 2 3" xfId="12270"/>
    <cellStyle name="Accent4 2 4" xfId="12271"/>
    <cellStyle name="Accent4 2 5" xfId="12272"/>
    <cellStyle name="Accent4 2 6" xfId="12273"/>
    <cellStyle name="Accent4 2 7" xfId="12274"/>
    <cellStyle name="Accent4 2 8" xfId="12275"/>
    <cellStyle name="Accent4 3" xfId="423"/>
    <cellStyle name="Accent4 3 2" xfId="12276"/>
    <cellStyle name="Accent4 4" xfId="12277"/>
    <cellStyle name="Accent4 5" xfId="12278"/>
    <cellStyle name="Accent4 6" xfId="12279"/>
    <cellStyle name="Accent4 7" xfId="12280"/>
    <cellStyle name="Accent4 8" xfId="12281"/>
    <cellStyle name="Accent4 9" xfId="420"/>
    <cellStyle name="Accent5" xfId="69"/>
    <cellStyle name="Accent5 2" xfId="425"/>
    <cellStyle name="Accent5 2 2" xfId="426"/>
    <cellStyle name="Accent5 2 2 2" xfId="12282"/>
    <cellStyle name="Accent5 2 2 3" xfId="12283"/>
    <cellStyle name="Accent5 2 2 4" xfId="12284"/>
    <cellStyle name="Accent5 2 2 5" xfId="12285"/>
    <cellStyle name="Accent5 2 2 6" xfId="12286"/>
    <cellStyle name="Accent5 2 2 7" xfId="12287"/>
    <cellStyle name="Accent5 2 2 8" xfId="12288"/>
    <cellStyle name="Accent5 2 3" xfId="12289"/>
    <cellStyle name="Accent5 2 4" xfId="12290"/>
    <cellStyle name="Accent5 2 5" xfId="12291"/>
    <cellStyle name="Accent5 2 6" xfId="12292"/>
    <cellStyle name="Accent5 2 7" xfId="12293"/>
    <cellStyle name="Accent5 2 8" xfId="12294"/>
    <cellStyle name="Accent5 3" xfId="427"/>
    <cellStyle name="Accent5 3 2" xfId="12295"/>
    <cellStyle name="Accent5 4" xfId="12296"/>
    <cellStyle name="Accent5 5" xfId="12297"/>
    <cellStyle name="Accent5 6" xfId="12298"/>
    <cellStyle name="Accent5 7" xfId="12299"/>
    <cellStyle name="Accent5 8" xfId="12300"/>
    <cellStyle name="Accent5 9" xfId="424"/>
    <cellStyle name="Accent6" xfId="70"/>
    <cellStyle name="Accent6 2" xfId="429"/>
    <cellStyle name="Accent6 2 2" xfId="430"/>
    <cellStyle name="Accent6 2 2 2" xfId="12301"/>
    <cellStyle name="Accent6 2 2 3" xfId="12302"/>
    <cellStyle name="Accent6 2 2 4" xfId="12303"/>
    <cellStyle name="Accent6 2 2 5" xfId="12304"/>
    <cellStyle name="Accent6 2 2 6" xfId="12305"/>
    <cellStyle name="Accent6 2 2 7" xfId="12306"/>
    <cellStyle name="Accent6 2 2 8" xfId="12307"/>
    <cellStyle name="Accent6 2 3" xfId="12308"/>
    <cellStyle name="Accent6 2 4" xfId="12309"/>
    <cellStyle name="Accent6 2 5" xfId="12310"/>
    <cellStyle name="Accent6 2 6" xfId="12311"/>
    <cellStyle name="Accent6 2 7" xfId="12312"/>
    <cellStyle name="Accent6 2 8" xfId="12313"/>
    <cellStyle name="Accent6 3" xfId="431"/>
    <cellStyle name="Accent6 3 2" xfId="12314"/>
    <cellStyle name="Accent6 4" xfId="12315"/>
    <cellStyle name="Accent6 5" xfId="12316"/>
    <cellStyle name="Accent6 6" xfId="12317"/>
    <cellStyle name="Accent6 7" xfId="12318"/>
    <cellStyle name="Accent6 8" xfId="12319"/>
    <cellStyle name="Accent6 9" xfId="428"/>
    <cellStyle name="Amarelo%" xfId="177"/>
    <cellStyle name="Amarelocot" xfId="178"/>
    <cellStyle name="Bad" xfId="71"/>
    <cellStyle name="Bad 2" xfId="433"/>
    <cellStyle name="Bad 2 2" xfId="434"/>
    <cellStyle name="Bad 2 2 2" xfId="12320"/>
    <cellStyle name="Bad 2 2 3" xfId="12321"/>
    <cellStyle name="Bad 2 2 4" xfId="12322"/>
    <cellStyle name="Bad 2 2 5" xfId="12323"/>
    <cellStyle name="Bad 2 2 6" xfId="12324"/>
    <cellStyle name="Bad 2 2 7" xfId="12325"/>
    <cellStyle name="Bad 2 2 8" xfId="12326"/>
    <cellStyle name="Bad 2 3" xfId="12327"/>
    <cellStyle name="Bad 2 4" xfId="12328"/>
    <cellStyle name="Bad 2 5" xfId="12329"/>
    <cellStyle name="Bad 2 6" xfId="12330"/>
    <cellStyle name="Bad 2 7" xfId="12331"/>
    <cellStyle name="Bad 2 8" xfId="12332"/>
    <cellStyle name="Bad 3" xfId="435"/>
    <cellStyle name="Bad 3 2" xfId="12333"/>
    <cellStyle name="Bad 4" xfId="12334"/>
    <cellStyle name="Bad 5" xfId="12335"/>
    <cellStyle name="Bad 6" xfId="12336"/>
    <cellStyle name="Bad 7" xfId="12337"/>
    <cellStyle name="Bad 8" xfId="12338"/>
    <cellStyle name="Bad 9" xfId="432"/>
    <cellStyle name="Bom" xfId="6" builtinId="26" customBuiltin="1"/>
    <cellStyle name="Bom 2" xfId="55953"/>
    <cellStyle name="Buena" xfId="179"/>
    <cellStyle name="Cabe‡alho 1" xfId="180"/>
    <cellStyle name="Cabe‡alho 2" xfId="181"/>
    <cellStyle name="CABEÇALHO" xfId="182"/>
    <cellStyle name="Cabeçalho 1" xfId="183"/>
    <cellStyle name="CABEÇALHO 10" xfId="436"/>
    <cellStyle name="CABEÇALHO 10 2" xfId="437"/>
    <cellStyle name="CABEÇALHO 10 2 2" xfId="438"/>
    <cellStyle name="CABEÇALHO 10 2 2 2" xfId="12339"/>
    <cellStyle name="CABEÇALHO 10 2 2 3" xfId="12340"/>
    <cellStyle name="CABEÇALHO 10 2 2 4" xfId="12341"/>
    <cellStyle name="CABEÇALHO 10 2 2 5" xfId="12342"/>
    <cellStyle name="CABEÇALHO 10 2 2 6" xfId="12343"/>
    <cellStyle name="CABEÇALHO 10 2 2 7" xfId="12344"/>
    <cellStyle name="CABEÇALHO 10 2 2 8" xfId="12345"/>
    <cellStyle name="CABEÇALHO 10 2 3" xfId="12346"/>
    <cellStyle name="CABEÇALHO 10 2 4" xfId="12347"/>
    <cellStyle name="CABEÇALHO 10 2 5" xfId="12348"/>
    <cellStyle name="CABEÇALHO 10 2 6" xfId="12349"/>
    <cellStyle name="CABEÇALHO 10 2 7" xfId="12350"/>
    <cellStyle name="CABEÇALHO 10 2 8" xfId="12351"/>
    <cellStyle name="CABEÇALHO 10 3" xfId="439"/>
    <cellStyle name="CABEÇALHO 10 3 2" xfId="12352"/>
    <cellStyle name="CABEÇALHO 10 3 3" xfId="12353"/>
    <cellStyle name="CABEÇALHO 10 3 4" xfId="12354"/>
    <cellStyle name="CABEÇALHO 10 3 5" xfId="12355"/>
    <cellStyle name="CABEÇALHO 10 3 6" xfId="12356"/>
    <cellStyle name="CABEÇALHO 10 3 7" xfId="12357"/>
    <cellStyle name="CABEÇALHO 10 4" xfId="440"/>
    <cellStyle name="CABEÇALHO 10 4 2" xfId="12358"/>
    <cellStyle name="CABEÇALHO 10 5" xfId="441"/>
    <cellStyle name="CABEÇALHO 10 5 2" xfId="12359"/>
    <cellStyle name="CABEÇALHO 10 6" xfId="12360"/>
    <cellStyle name="CABEÇALHO 10 7" xfId="12361"/>
    <cellStyle name="CABEÇALHO 10 8" xfId="12362"/>
    <cellStyle name="CABEÇALHO 10 9" xfId="12363"/>
    <cellStyle name="CABEÇALHO 11" xfId="442"/>
    <cellStyle name="CABEÇALHO 11 2" xfId="443"/>
    <cellStyle name="CABEÇALHO 11 2 2" xfId="12364"/>
    <cellStyle name="CABEÇALHO 11 2 3" xfId="12365"/>
    <cellStyle name="CABEÇALHO 11 2 4" xfId="12366"/>
    <cellStyle name="CABEÇALHO 11 2 5" xfId="12367"/>
    <cellStyle name="CABEÇALHO 11 2 6" xfId="12368"/>
    <cellStyle name="CABEÇALHO 11 2 7" xfId="12369"/>
    <cellStyle name="CABEÇALHO 11 2 8" xfId="12370"/>
    <cellStyle name="CABEÇALHO 11 3" xfId="12371"/>
    <cellStyle name="CABEÇALHO 11 4" xfId="12372"/>
    <cellStyle name="CABEÇALHO 11 5" xfId="12373"/>
    <cellStyle name="CABEÇALHO 11 6" xfId="12374"/>
    <cellStyle name="CABEÇALHO 11 7" xfId="12375"/>
    <cellStyle name="CABEÇALHO 11 8" xfId="12376"/>
    <cellStyle name="CABEÇALHO 12" xfId="444"/>
    <cellStyle name="CABEÇALHO 12 2" xfId="12377"/>
    <cellStyle name="CABEÇALHO 12 3" xfId="12378"/>
    <cellStyle name="CABEÇALHO 12 4" xfId="12379"/>
    <cellStyle name="CABEÇALHO 12 5" xfId="12380"/>
    <cellStyle name="CABEÇALHO 12 6" xfId="12381"/>
    <cellStyle name="CABEÇALHO 12 7" xfId="12382"/>
    <cellStyle name="CABEÇALHO 13" xfId="445"/>
    <cellStyle name="CABEÇALHO 13 2" xfId="12383"/>
    <cellStyle name="CABEÇALHO 14" xfId="446"/>
    <cellStyle name="CABEÇALHO 14 2" xfId="12384"/>
    <cellStyle name="CABEÇALHO 15" xfId="447"/>
    <cellStyle name="CABEÇALHO 15 2" xfId="12385"/>
    <cellStyle name="CABEÇALHO 16" xfId="448"/>
    <cellStyle name="CABEÇALHO 16 2" xfId="12386"/>
    <cellStyle name="CABEÇALHO 17" xfId="449"/>
    <cellStyle name="CABEÇALHO 17 2" xfId="12387"/>
    <cellStyle name="CABEÇALHO 18" xfId="450"/>
    <cellStyle name="CABEÇALHO 19" xfId="451"/>
    <cellStyle name="Cabeçalho 2" xfId="184"/>
    <cellStyle name="CABEÇALHO 2 10" xfId="452"/>
    <cellStyle name="CABEÇALHO 2 10 2" xfId="12388"/>
    <cellStyle name="CABEÇALHO 2 11" xfId="453"/>
    <cellStyle name="CABEÇALHO 2 11 2" xfId="12389"/>
    <cellStyle name="CABEÇALHO 2 12" xfId="12390"/>
    <cellStyle name="CABEÇALHO 2 13" xfId="12391"/>
    <cellStyle name="CABEÇALHO 2 14" xfId="12392"/>
    <cellStyle name="CABEÇALHO 2 15" xfId="12393"/>
    <cellStyle name="CABEÇALHO 2 2" xfId="454"/>
    <cellStyle name="CABEÇALHO 2 2 10" xfId="455"/>
    <cellStyle name="CABEÇALHO 2 2 10 2" xfId="12394"/>
    <cellStyle name="CABEÇALHO 2 2 11" xfId="12395"/>
    <cellStyle name="CABEÇALHO 2 2 12" xfId="12396"/>
    <cellStyle name="CABEÇALHO 2 2 13" xfId="12397"/>
    <cellStyle name="CABEÇALHO 2 2 14" xfId="12398"/>
    <cellStyle name="CABEÇALHO 2 2 2" xfId="456"/>
    <cellStyle name="CABEÇALHO 2 2 2 10" xfId="12399"/>
    <cellStyle name="CABEÇALHO 2 2 2 11" xfId="12400"/>
    <cellStyle name="CABEÇALHO 2 2 2 12" xfId="12401"/>
    <cellStyle name="CABEÇALHO 2 2 2 2" xfId="457"/>
    <cellStyle name="CABEÇALHO 2 2 2 2 10" xfId="12402"/>
    <cellStyle name="CABEÇALHO 2 2 2 2 11" xfId="12403"/>
    <cellStyle name="CABEÇALHO 2 2 2 2 12" xfId="12404"/>
    <cellStyle name="CABEÇALHO 2 2 2 2 2" xfId="458"/>
    <cellStyle name="CABEÇALHO 2 2 2 2 2 2" xfId="459"/>
    <cellStyle name="CABEÇALHO 2 2 2 2 2 2 2" xfId="460"/>
    <cellStyle name="CABEÇALHO 2 2 2 2 2 2 2 2" xfId="12405"/>
    <cellStyle name="CABEÇALHO 2 2 2 2 2 2 2 3" xfId="12406"/>
    <cellStyle name="CABEÇALHO 2 2 2 2 2 2 2 4" xfId="12407"/>
    <cellStyle name="CABEÇALHO 2 2 2 2 2 2 2 5" xfId="12408"/>
    <cellStyle name="CABEÇALHO 2 2 2 2 2 2 2 6" xfId="12409"/>
    <cellStyle name="CABEÇALHO 2 2 2 2 2 2 2 7" xfId="12410"/>
    <cellStyle name="CABEÇALHO 2 2 2 2 2 2 2 8" xfId="12411"/>
    <cellStyle name="CABEÇALHO 2 2 2 2 2 2 3" xfId="12412"/>
    <cellStyle name="CABEÇALHO 2 2 2 2 2 2 4" xfId="12413"/>
    <cellStyle name="CABEÇALHO 2 2 2 2 2 2 5" xfId="12414"/>
    <cellStyle name="CABEÇALHO 2 2 2 2 2 2 6" xfId="12415"/>
    <cellStyle name="CABEÇALHO 2 2 2 2 2 2 7" xfId="12416"/>
    <cellStyle name="CABEÇALHO 2 2 2 2 2 2 8" xfId="12417"/>
    <cellStyle name="CABEÇALHO 2 2 2 2 2 3" xfId="461"/>
    <cellStyle name="CABEÇALHO 2 2 2 2 2 3 2" xfId="12418"/>
    <cellStyle name="CABEÇALHO 2 2 2 2 2 3 3" xfId="12419"/>
    <cellStyle name="CABEÇALHO 2 2 2 2 2 3 4" xfId="12420"/>
    <cellStyle name="CABEÇALHO 2 2 2 2 2 3 5" xfId="12421"/>
    <cellStyle name="CABEÇALHO 2 2 2 2 2 3 6" xfId="12422"/>
    <cellStyle name="CABEÇALHO 2 2 2 2 2 3 7" xfId="12423"/>
    <cellStyle name="CABEÇALHO 2 2 2 2 2 4" xfId="462"/>
    <cellStyle name="CABEÇALHO 2 2 2 2 2 4 2" xfId="12424"/>
    <cellStyle name="CABEÇALHO 2 2 2 2 2 5" xfId="463"/>
    <cellStyle name="CABEÇALHO 2 2 2 2 2 5 2" xfId="12425"/>
    <cellStyle name="CABEÇALHO 2 2 2 2 2 6" xfId="12426"/>
    <cellStyle name="CABEÇALHO 2 2 2 2 2 7" xfId="12427"/>
    <cellStyle name="CABEÇALHO 2 2 2 2 2 8" xfId="12428"/>
    <cellStyle name="CABEÇALHO 2 2 2 2 2 9" xfId="12429"/>
    <cellStyle name="CABEÇALHO 2 2 2 2 3" xfId="464"/>
    <cellStyle name="CABEÇALHO 2 2 2 2 3 2" xfId="465"/>
    <cellStyle name="CABEÇALHO 2 2 2 2 3 2 2" xfId="466"/>
    <cellStyle name="CABEÇALHO 2 2 2 2 3 2 2 2" xfId="12430"/>
    <cellStyle name="CABEÇALHO 2 2 2 2 3 2 2 3" xfId="12431"/>
    <cellStyle name="CABEÇALHO 2 2 2 2 3 2 2 4" xfId="12432"/>
    <cellStyle name="CABEÇALHO 2 2 2 2 3 2 2 5" xfId="12433"/>
    <cellStyle name="CABEÇALHO 2 2 2 2 3 2 2 6" xfId="12434"/>
    <cellStyle name="CABEÇALHO 2 2 2 2 3 2 2 7" xfId="12435"/>
    <cellStyle name="CABEÇALHO 2 2 2 2 3 2 2 8" xfId="12436"/>
    <cellStyle name="CABEÇALHO 2 2 2 2 3 2 3" xfId="12437"/>
    <cellStyle name="CABEÇALHO 2 2 2 2 3 2 4" xfId="12438"/>
    <cellStyle name="CABEÇALHO 2 2 2 2 3 2 5" xfId="12439"/>
    <cellStyle name="CABEÇALHO 2 2 2 2 3 2 6" xfId="12440"/>
    <cellStyle name="CABEÇALHO 2 2 2 2 3 2 7" xfId="12441"/>
    <cellStyle name="CABEÇALHO 2 2 2 2 3 2 8" xfId="12442"/>
    <cellStyle name="CABEÇALHO 2 2 2 2 3 3" xfId="467"/>
    <cellStyle name="CABEÇALHO 2 2 2 2 3 3 2" xfId="12443"/>
    <cellStyle name="CABEÇALHO 2 2 2 2 3 3 3" xfId="12444"/>
    <cellStyle name="CABEÇALHO 2 2 2 2 3 3 4" xfId="12445"/>
    <cellStyle name="CABEÇALHO 2 2 2 2 3 3 5" xfId="12446"/>
    <cellStyle name="CABEÇALHO 2 2 2 2 3 3 6" xfId="12447"/>
    <cellStyle name="CABEÇALHO 2 2 2 2 3 3 7" xfId="12448"/>
    <cellStyle name="CABEÇALHO 2 2 2 2 3 4" xfId="468"/>
    <cellStyle name="CABEÇALHO 2 2 2 2 3 4 2" xfId="12449"/>
    <cellStyle name="CABEÇALHO 2 2 2 2 3 5" xfId="469"/>
    <cellStyle name="CABEÇALHO 2 2 2 2 3 5 2" xfId="12450"/>
    <cellStyle name="CABEÇALHO 2 2 2 2 3 6" xfId="12451"/>
    <cellStyle name="CABEÇALHO 2 2 2 2 3 7" xfId="12452"/>
    <cellStyle name="CABEÇALHO 2 2 2 2 3 8" xfId="12453"/>
    <cellStyle name="CABEÇALHO 2 2 2 2 3 9" xfId="12454"/>
    <cellStyle name="CABEÇALHO 2 2 2 2 4" xfId="470"/>
    <cellStyle name="CABEÇALHO 2 2 2 2 4 2" xfId="471"/>
    <cellStyle name="CABEÇALHO 2 2 2 2 4 2 2" xfId="472"/>
    <cellStyle name="CABEÇALHO 2 2 2 2 4 2 2 2" xfId="12455"/>
    <cellStyle name="CABEÇALHO 2 2 2 2 4 2 2 3" xfId="12456"/>
    <cellStyle name="CABEÇALHO 2 2 2 2 4 2 2 4" xfId="12457"/>
    <cellStyle name="CABEÇALHO 2 2 2 2 4 2 2 5" xfId="12458"/>
    <cellStyle name="CABEÇALHO 2 2 2 2 4 2 2 6" xfId="12459"/>
    <cellStyle name="CABEÇALHO 2 2 2 2 4 2 2 7" xfId="12460"/>
    <cellStyle name="CABEÇALHO 2 2 2 2 4 2 2 8" xfId="12461"/>
    <cellStyle name="CABEÇALHO 2 2 2 2 4 2 3" xfId="12462"/>
    <cellStyle name="CABEÇALHO 2 2 2 2 4 2 4" xfId="12463"/>
    <cellStyle name="CABEÇALHO 2 2 2 2 4 2 5" xfId="12464"/>
    <cellStyle name="CABEÇALHO 2 2 2 2 4 2 6" xfId="12465"/>
    <cellStyle name="CABEÇALHO 2 2 2 2 4 2 7" xfId="12466"/>
    <cellStyle name="CABEÇALHO 2 2 2 2 4 2 8" xfId="12467"/>
    <cellStyle name="CABEÇALHO 2 2 2 2 4 3" xfId="473"/>
    <cellStyle name="CABEÇALHO 2 2 2 2 4 3 2" xfId="12468"/>
    <cellStyle name="CABEÇALHO 2 2 2 2 4 3 3" xfId="12469"/>
    <cellStyle name="CABEÇALHO 2 2 2 2 4 3 4" xfId="12470"/>
    <cellStyle name="CABEÇALHO 2 2 2 2 4 3 5" xfId="12471"/>
    <cellStyle name="CABEÇALHO 2 2 2 2 4 3 6" xfId="12472"/>
    <cellStyle name="CABEÇALHO 2 2 2 2 4 3 7" xfId="12473"/>
    <cellStyle name="CABEÇALHO 2 2 2 2 4 4" xfId="474"/>
    <cellStyle name="CABEÇALHO 2 2 2 2 4 4 2" xfId="12474"/>
    <cellStyle name="CABEÇALHO 2 2 2 2 4 5" xfId="475"/>
    <cellStyle name="CABEÇALHO 2 2 2 2 4 5 2" xfId="12475"/>
    <cellStyle name="CABEÇALHO 2 2 2 2 4 6" xfId="12476"/>
    <cellStyle name="CABEÇALHO 2 2 2 2 4 7" xfId="12477"/>
    <cellStyle name="CABEÇALHO 2 2 2 2 4 8" xfId="12478"/>
    <cellStyle name="CABEÇALHO 2 2 2 2 4 9" xfId="12479"/>
    <cellStyle name="CABEÇALHO 2 2 2 2 5" xfId="476"/>
    <cellStyle name="CABEÇALHO 2 2 2 2 5 2" xfId="477"/>
    <cellStyle name="CABEÇALHO 2 2 2 2 5 2 2" xfId="12480"/>
    <cellStyle name="CABEÇALHO 2 2 2 2 5 2 3" xfId="12481"/>
    <cellStyle name="CABEÇALHO 2 2 2 2 5 2 4" xfId="12482"/>
    <cellStyle name="CABEÇALHO 2 2 2 2 5 2 5" xfId="12483"/>
    <cellStyle name="CABEÇALHO 2 2 2 2 5 2 6" xfId="12484"/>
    <cellStyle name="CABEÇALHO 2 2 2 2 5 2 7" xfId="12485"/>
    <cellStyle name="CABEÇALHO 2 2 2 2 5 2 8" xfId="12486"/>
    <cellStyle name="CABEÇALHO 2 2 2 2 5 3" xfId="12487"/>
    <cellStyle name="CABEÇALHO 2 2 2 2 5 4" xfId="12488"/>
    <cellStyle name="CABEÇALHO 2 2 2 2 5 5" xfId="12489"/>
    <cellStyle name="CABEÇALHO 2 2 2 2 5 6" xfId="12490"/>
    <cellStyle name="CABEÇALHO 2 2 2 2 5 7" xfId="12491"/>
    <cellStyle name="CABEÇALHO 2 2 2 2 5 8" xfId="12492"/>
    <cellStyle name="CABEÇALHO 2 2 2 2 6" xfId="478"/>
    <cellStyle name="CABEÇALHO 2 2 2 2 6 2" xfId="12493"/>
    <cellStyle name="CABEÇALHO 2 2 2 2 6 3" xfId="12494"/>
    <cellStyle name="CABEÇALHO 2 2 2 2 6 4" xfId="12495"/>
    <cellStyle name="CABEÇALHO 2 2 2 2 6 5" xfId="12496"/>
    <cellStyle name="CABEÇALHO 2 2 2 2 6 6" xfId="12497"/>
    <cellStyle name="CABEÇALHO 2 2 2 2 6 7" xfId="12498"/>
    <cellStyle name="CABEÇALHO 2 2 2 2 7" xfId="479"/>
    <cellStyle name="CABEÇALHO 2 2 2 2 7 2" xfId="12499"/>
    <cellStyle name="CABEÇALHO 2 2 2 2 8" xfId="480"/>
    <cellStyle name="CABEÇALHO 2 2 2 2 8 2" xfId="12500"/>
    <cellStyle name="CABEÇALHO 2 2 2 2 9" xfId="12501"/>
    <cellStyle name="CABEÇALHO 2 2 2 3" xfId="481"/>
    <cellStyle name="CABEÇALHO 2 2 2 3 2" xfId="482"/>
    <cellStyle name="CABEÇALHO 2 2 2 3 2 2" xfId="483"/>
    <cellStyle name="CABEÇALHO 2 2 2 3 2 2 2" xfId="12502"/>
    <cellStyle name="CABEÇALHO 2 2 2 3 2 2 3" xfId="12503"/>
    <cellStyle name="CABEÇALHO 2 2 2 3 2 2 4" xfId="12504"/>
    <cellStyle name="CABEÇALHO 2 2 2 3 2 2 5" xfId="12505"/>
    <cellStyle name="CABEÇALHO 2 2 2 3 2 2 6" xfId="12506"/>
    <cellStyle name="CABEÇALHO 2 2 2 3 2 2 7" xfId="12507"/>
    <cellStyle name="CABEÇALHO 2 2 2 3 2 2 8" xfId="12508"/>
    <cellStyle name="CABEÇALHO 2 2 2 3 2 3" xfId="12509"/>
    <cellStyle name="CABEÇALHO 2 2 2 3 2 4" xfId="12510"/>
    <cellStyle name="CABEÇALHO 2 2 2 3 2 5" xfId="12511"/>
    <cellStyle name="CABEÇALHO 2 2 2 3 2 6" xfId="12512"/>
    <cellStyle name="CABEÇALHO 2 2 2 3 2 7" xfId="12513"/>
    <cellStyle name="CABEÇALHO 2 2 2 3 2 8" xfId="12514"/>
    <cellStyle name="CABEÇALHO 2 2 2 3 3" xfId="484"/>
    <cellStyle name="CABEÇALHO 2 2 2 3 3 2" xfId="12515"/>
    <cellStyle name="CABEÇALHO 2 2 2 3 3 3" xfId="12516"/>
    <cellStyle name="CABEÇALHO 2 2 2 3 3 4" xfId="12517"/>
    <cellStyle name="CABEÇALHO 2 2 2 3 3 5" xfId="12518"/>
    <cellStyle name="CABEÇALHO 2 2 2 3 3 6" xfId="12519"/>
    <cellStyle name="CABEÇALHO 2 2 2 3 3 7" xfId="12520"/>
    <cellStyle name="CABEÇALHO 2 2 2 3 4" xfId="485"/>
    <cellStyle name="CABEÇALHO 2 2 2 3 4 2" xfId="12521"/>
    <cellStyle name="CABEÇALHO 2 2 2 3 5" xfId="486"/>
    <cellStyle name="CABEÇALHO 2 2 2 3 5 2" xfId="12522"/>
    <cellStyle name="CABEÇALHO 2 2 2 3 6" xfId="12523"/>
    <cellStyle name="CABEÇALHO 2 2 2 3 7" xfId="12524"/>
    <cellStyle name="CABEÇALHO 2 2 2 3 8" xfId="12525"/>
    <cellStyle name="CABEÇALHO 2 2 2 3 9" xfId="12526"/>
    <cellStyle name="CABEÇALHO 2 2 2 4" xfId="487"/>
    <cellStyle name="CABEÇALHO 2 2 2 4 2" xfId="488"/>
    <cellStyle name="CABEÇALHO 2 2 2 4 2 2" xfId="489"/>
    <cellStyle name="CABEÇALHO 2 2 2 4 2 2 2" xfId="12527"/>
    <cellStyle name="CABEÇALHO 2 2 2 4 2 2 3" xfId="12528"/>
    <cellStyle name="CABEÇALHO 2 2 2 4 2 2 4" xfId="12529"/>
    <cellStyle name="CABEÇALHO 2 2 2 4 2 2 5" xfId="12530"/>
    <cellStyle name="CABEÇALHO 2 2 2 4 2 2 6" xfId="12531"/>
    <cellStyle name="CABEÇALHO 2 2 2 4 2 2 7" xfId="12532"/>
    <cellStyle name="CABEÇALHO 2 2 2 4 2 2 8" xfId="12533"/>
    <cellStyle name="CABEÇALHO 2 2 2 4 2 3" xfId="12534"/>
    <cellStyle name="CABEÇALHO 2 2 2 4 2 4" xfId="12535"/>
    <cellStyle name="CABEÇALHO 2 2 2 4 2 5" xfId="12536"/>
    <cellStyle name="CABEÇALHO 2 2 2 4 2 6" xfId="12537"/>
    <cellStyle name="CABEÇALHO 2 2 2 4 2 7" xfId="12538"/>
    <cellStyle name="CABEÇALHO 2 2 2 4 2 8" xfId="12539"/>
    <cellStyle name="CABEÇALHO 2 2 2 4 3" xfId="490"/>
    <cellStyle name="CABEÇALHO 2 2 2 4 3 2" xfId="12540"/>
    <cellStyle name="CABEÇALHO 2 2 2 4 3 3" xfId="12541"/>
    <cellStyle name="CABEÇALHO 2 2 2 4 3 4" xfId="12542"/>
    <cellStyle name="CABEÇALHO 2 2 2 4 3 5" xfId="12543"/>
    <cellStyle name="CABEÇALHO 2 2 2 4 3 6" xfId="12544"/>
    <cellStyle name="CABEÇALHO 2 2 2 4 3 7" xfId="12545"/>
    <cellStyle name="CABEÇALHO 2 2 2 4 4" xfId="491"/>
    <cellStyle name="CABEÇALHO 2 2 2 4 4 2" xfId="12546"/>
    <cellStyle name="CABEÇALHO 2 2 2 4 5" xfId="492"/>
    <cellStyle name="CABEÇALHO 2 2 2 4 5 2" xfId="12547"/>
    <cellStyle name="CABEÇALHO 2 2 2 4 6" xfId="12548"/>
    <cellStyle name="CABEÇALHO 2 2 2 4 7" xfId="12549"/>
    <cellStyle name="CABEÇALHO 2 2 2 4 8" xfId="12550"/>
    <cellStyle name="CABEÇALHO 2 2 2 4 9" xfId="12551"/>
    <cellStyle name="CABEÇALHO 2 2 2 5" xfId="493"/>
    <cellStyle name="CABEÇALHO 2 2 2 5 2" xfId="494"/>
    <cellStyle name="CABEÇALHO 2 2 2 5 2 2" xfId="12552"/>
    <cellStyle name="CABEÇALHO 2 2 2 5 2 3" xfId="12553"/>
    <cellStyle name="CABEÇALHO 2 2 2 5 2 4" xfId="12554"/>
    <cellStyle name="CABEÇALHO 2 2 2 5 2 5" xfId="12555"/>
    <cellStyle name="CABEÇALHO 2 2 2 5 2 6" xfId="12556"/>
    <cellStyle name="CABEÇALHO 2 2 2 5 2 7" xfId="12557"/>
    <cellStyle name="CABEÇALHO 2 2 2 5 2 8" xfId="12558"/>
    <cellStyle name="CABEÇALHO 2 2 2 5 3" xfId="12559"/>
    <cellStyle name="CABEÇALHO 2 2 2 5 4" xfId="12560"/>
    <cellStyle name="CABEÇALHO 2 2 2 5 5" xfId="12561"/>
    <cellStyle name="CABEÇALHO 2 2 2 5 6" xfId="12562"/>
    <cellStyle name="CABEÇALHO 2 2 2 5 7" xfId="12563"/>
    <cellStyle name="CABEÇALHO 2 2 2 5 8" xfId="12564"/>
    <cellStyle name="CABEÇALHO 2 2 2 6" xfId="495"/>
    <cellStyle name="CABEÇALHO 2 2 2 6 2" xfId="12565"/>
    <cellStyle name="CABEÇALHO 2 2 2 6 3" xfId="12566"/>
    <cellStyle name="CABEÇALHO 2 2 2 6 4" xfId="12567"/>
    <cellStyle name="CABEÇALHO 2 2 2 6 5" xfId="12568"/>
    <cellStyle name="CABEÇALHO 2 2 2 6 6" xfId="12569"/>
    <cellStyle name="CABEÇALHO 2 2 2 6 7" xfId="12570"/>
    <cellStyle name="CABEÇALHO 2 2 2 7" xfId="496"/>
    <cellStyle name="CABEÇALHO 2 2 2 7 2" xfId="12571"/>
    <cellStyle name="CABEÇALHO 2 2 2 8" xfId="497"/>
    <cellStyle name="CABEÇALHO 2 2 2 8 2" xfId="12572"/>
    <cellStyle name="CABEÇALHO 2 2 2 9" xfId="12573"/>
    <cellStyle name="CABEÇALHO 2 2 3" xfId="498"/>
    <cellStyle name="CABEÇALHO 2 2 3 10" xfId="12574"/>
    <cellStyle name="CABEÇALHO 2 2 3 11" xfId="12575"/>
    <cellStyle name="CABEÇALHO 2 2 3 12" xfId="12576"/>
    <cellStyle name="CABEÇALHO 2 2 3 2" xfId="499"/>
    <cellStyle name="CABEÇALHO 2 2 3 2 2" xfId="500"/>
    <cellStyle name="CABEÇALHO 2 2 3 2 2 2" xfId="501"/>
    <cellStyle name="CABEÇALHO 2 2 3 2 2 2 2" xfId="12577"/>
    <cellStyle name="CABEÇALHO 2 2 3 2 2 2 3" xfId="12578"/>
    <cellStyle name="CABEÇALHO 2 2 3 2 2 2 4" xfId="12579"/>
    <cellStyle name="CABEÇALHO 2 2 3 2 2 2 5" xfId="12580"/>
    <cellStyle name="CABEÇALHO 2 2 3 2 2 2 6" xfId="12581"/>
    <cellStyle name="CABEÇALHO 2 2 3 2 2 2 7" xfId="12582"/>
    <cellStyle name="CABEÇALHO 2 2 3 2 2 2 8" xfId="12583"/>
    <cellStyle name="CABEÇALHO 2 2 3 2 2 3" xfId="12584"/>
    <cellStyle name="CABEÇALHO 2 2 3 2 2 4" xfId="12585"/>
    <cellStyle name="CABEÇALHO 2 2 3 2 2 5" xfId="12586"/>
    <cellStyle name="CABEÇALHO 2 2 3 2 2 6" xfId="12587"/>
    <cellStyle name="CABEÇALHO 2 2 3 2 2 7" xfId="12588"/>
    <cellStyle name="CABEÇALHO 2 2 3 2 2 8" xfId="12589"/>
    <cellStyle name="CABEÇALHO 2 2 3 2 3" xfId="502"/>
    <cellStyle name="CABEÇALHO 2 2 3 2 3 2" xfId="12590"/>
    <cellStyle name="CABEÇALHO 2 2 3 2 3 3" xfId="12591"/>
    <cellStyle name="CABEÇALHO 2 2 3 2 3 4" xfId="12592"/>
    <cellStyle name="CABEÇALHO 2 2 3 2 3 5" xfId="12593"/>
    <cellStyle name="CABEÇALHO 2 2 3 2 3 6" xfId="12594"/>
    <cellStyle name="CABEÇALHO 2 2 3 2 3 7" xfId="12595"/>
    <cellStyle name="CABEÇALHO 2 2 3 2 4" xfId="503"/>
    <cellStyle name="CABEÇALHO 2 2 3 2 4 2" xfId="12596"/>
    <cellStyle name="CABEÇALHO 2 2 3 2 5" xfId="504"/>
    <cellStyle name="CABEÇALHO 2 2 3 2 5 2" xfId="12597"/>
    <cellStyle name="CABEÇALHO 2 2 3 2 6" xfId="12598"/>
    <cellStyle name="CABEÇALHO 2 2 3 2 7" xfId="12599"/>
    <cellStyle name="CABEÇALHO 2 2 3 2 8" xfId="12600"/>
    <cellStyle name="CABEÇALHO 2 2 3 2 9" xfId="12601"/>
    <cellStyle name="CABEÇALHO 2 2 3 3" xfId="505"/>
    <cellStyle name="CABEÇALHO 2 2 3 3 2" xfId="506"/>
    <cellStyle name="CABEÇALHO 2 2 3 3 2 2" xfId="507"/>
    <cellStyle name="CABEÇALHO 2 2 3 3 2 2 2" xfId="12602"/>
    <cellStyle name="CABEÇALHO 2 2 3 3 2 2 3" xfId="12603"/>
    <cellStyle name="CABEÇALHO 2 2 3 3 2 2 4" xfId="12604"/>
    <cellStyle name="CABEÇALHO 2 2 3 3 2 2 5" xfId="12605"/>
    <cellStyle name="CABEÇALHO 2 2 3 3 2 2 6" xfId="12606"/>
    <cellStyle name="CABEÇALHO 2 2 3 3 2 2 7" xfId="12607"/>
    <cellStyle name="CABEÇALHO 2 2 3 3 2 2 8" xfId="12608"/>
    <cellStyle name="CABEÇALHO 2 2 3 3 2 3" xfId="12609"/>
    <cellStyle name="CABEÇALHO 2 2 3 3 2 4" xfId="12610"/>
    <cellStyle name="CABEÇALHO 2 2 3 3 2 5" xfId="12611"/>
    <cellStyle name="CABEÇALHO 2 2 3 3 2 6" xfId="12612"/>
    <cellStyle name="CABEÇALHO 2 2 3 3 2 7" xfId="12613"/>
    <cellStyle name="CABEÇALHO 2 2 3 3 2 8" xfId="12614"/>
    <cellStyle name="CABEÇALHO 2 2 3 3 3" xfId="508"/>
    <cellStyle name="CABEÇALHO 2 2 3 3 3 2" xfId="12615"/>
    <cellStyle name="CABEÇALHO 2 2 3 3 3 3" xfId="12616"/>
    <cellStyle name="CABEÇALHO 2 2 3 3 3 4" xfId="12617"/>
    <cellStyle name="CABEÇALHO 2 2 3 3 3 5" xfId="12618"/>
    <cellStyle name="CABEÇALHO 2 2 3 3 3 6" xfId="12619"/>
    <cellStyle name="CABEÇALHO 2 2 3 3 3 7" xfId="12620"/>
    <cellStyle name="CABEÇALHO 2 2 3 3 4" xfId="509"/>
    <cellStyle name="CABEÇALHO 2 2 3 3 4 2" xfId="12621"/>
    <cellStyle name="CABEÇALHO 2 2 3 3 5" xfId="510"/>
    <cellStyle name="CABEÇALHO 2 2 3 3 5 2" xfId="12622"/>
    <cellStyle name="CABEÇALHO 2 2 3 3 6" xfId="12623"/>
    <cellStyle name="CABEÇALHO 2 2 3 3 7" xfId="12624"/>
    <cellStyle name="CABEÇALHO 2 2 3 3 8" xfId="12625"/>
    <cellStyle name="CABEÇALHO 2 2 3 3 9" xfId="12626"/>
    <cellStyle name="CABEÇALHO 2 2 3 4" xfId="511"/>
    <cellStyle name="CABEÇALHO 2 2 3 4 2" xfId="512"/>
    <cellStyle name="CABEÇALHO 2 2 3 4 2 2" xfId="513"/>
    <cellStyle name="CABEÇALHO 2 2 3 4 2 2 2" xfId="12627"/>
    <cellStyle name="CABEÇALHO 2 2 3 4 2 2 3" xfId="12628"/>
    <cellStyle name="CABEÇALHO 2 2 3 4 2 2 4" xfId="12629"/>
    <cellStyle name="CABEÇALHO 2 2 3 4 2 2 5" xfId="12630"/>
    <cellStyle name="CABEÇALHO 2 2 3 4 2 2 6" xfId="12631"/>
    <cellStyle name="CABEÇALHO 2 2 3 4 2 2 7" xfId="12632"/>
    <cellStyle name="CABEÇALHO 2 2 3 4 2 2 8" xfId="12633"/>
    <cellStyle name="CABEÇALHO 2 2 3 4 2 3" xfId="12634"/>
    <cellStyle name="CABEÇALHO 2 2 3 4 2 4" xfId="12635"/>
    <cellStyle name="CABEÇALHO 2 2 3 4 2 5" xfId="12636"/>
    <cellStyle name="CABEÇALHO 2 2 3 4 2 6" xfId="12637"/>
    <cellStyle name="CABEÇALHO 2 2 3 4 2 7" xfId="12638"/>
    <cellStyle name="CABEÇALHO 2 2 3 4 2 8" xfId="12639"/>
    <cellStyle name="CABEÇALHO 2 2 3 4 3" xfId="514"/>
    <cellStyle name="CABEÇALHO 2 2 3 4 3 2" xfId="12640"/>
    <cellStyle name="CABEÇALHO 2 2 3 4 3 3" xfId="12641"/>
    <cellStyle name="CABEÇALHO 2 2 3 4 3 4" xfId="12642"/>
    <cellStyle name="CABEÇALHO 2 2 3 4 3 5" xfId="12643"/>
    <cellStyle name="CABEÇALHO 2 2 3 4 3 6" xfId="12644"/>
    <cellStyle name="CABEÇALHO 2 2 3 4 3 7" xfId="12645"/>
    <cellStyle name="CABEÇALHO 2 2 3 4 4" xfId="515"/>
    <cellStyle name="CABEÇALHO 2 2 3 4 4 2" xfId="12646"/>
    <cellStyle name="CABEÇALHO 2 2 3 4 5" xfId="516"/>
    <cellStyle name="CABEÇALHO 2 2 3 4 5 2" xfId="12647"/>
    <cellStyle name="CABEÇALHO 2 2 3 4 6" xfId="12648"/>
    <cellStyle name="CABEÇALHO 2 2 3 4 7" xfId="12649"/>
    <cellStyle name="CABEÇALHO 2 2 3 4 8" xfId="12650"/>
    <cellStyle name="CABEÇALHO 2 2 3 4 9" xfId="12651"/>
    <cellStyle name="CABEÇALHO 2 2 3 5" xfId="517"/>
    <cellStyle name="CABEÇALHO 2 2 3 5 2" xfId="518"/>
    <cellStyle name="CABEÇALHO 2 2 3 5 2 2" xfId="12652"/>
    <cellStyle name="CABEÇALHO 2 2 3 5 2 3" xfId="12653"/>
    <cellStyle name="CABEÇALHO 2 2 3 5 2 4" xfId="12654"/>
    <cellStyle name="CABEÇALHO 2 2 3 5 2 5" xfId="12655"/>
    <cellStyle name="CABEÇALHO 2 2 3 5 2 6" xfId="12656"/>
    <cellStyle name="CABEÇALHO 2 2 3 5 2 7" xfId="12657"/>
    <cellStyle name="CABEÇALHO 2 2 3 5 2 8" xfId="12658"/>
    <cellStyle name="CABEÇALHO 2 2 3 5 3" xfId="12659"/>
    <cellStyle name="CABEÇALHO 2 2 3 5 4" xfId="12660"/>
    <cellStyle name="CABEÇALHO 2 2 3 5 5" xfId="12661"/>
    <cellStyle name="CABEÇALHO 2 2 3 5 6" xfId="12662"/>
    <cellStyle name="CABEÇALHO 2 2 3 5 7" xfId="12663"/>
    <cellStyle name="CABEÇALHO 2 2 3 5 8" xfId="12664"/>
    <cellStyle name="CABEÇALHO 2 2 3 6" xfId="519"/>
    <cellStyle name="CABEÇALHO 2 2 3 6 2" xfId="12665"/>
    <cellStyle name="CABEÇALHO 2 2 3 6 3" xfId="12666"/>
    <cellStyle name="CABEÇALHO 2 2 3 6 4" xfId="12667"/>
    <cellStyle name="CABEÇALHO 2 2 3 6 5" xfId="12668"/>
    <cellStyle name="CABEÇALHO 2 2 3 6 6" xfId="12669"/>
    <cellStyle name="CABEÇALHO 2 2 3 6 7" xfId="12670"/>
    <cellStyle name="CABEÇALHO 2 2 3 7" xfId="520"/>
    <cellStyle name="CABEÇALHO 2 2 3 7 2" xfId="12671"/>
    <cellStyle name="CABEÇALHO 2 2 3 8" xfId="521"/>
    <cellStyle name="CABEÇALHO 2 2 3 8 2" xfId="12672"/>
    <cellStyle name="CABEÇALHO 2 2 3 9" xfId="12673"/>
    <cellStyle name="CABEÇALHO 2 2 4" xfId="522"/>
    <cellStyle name="CABEÇALHO 2 2 4 2" xfId="523"/>
    <cellStyle name="CABEÇALHO 2 2 4 2 2" xfId="524"/>
    <cellStyle name="CABEÇALHO 2 2 4 2 2 2" xfId="12674"/>
    <cellStyle name="CABEÇALHO 2 2 4 2 2 3" xfId="12675"/>
    <cellStyle name="CABEÇALHO 2 2 4 2 2 4" xfId="12676"/>
    <cellStyle name="CABEÇALHO 2 2 4 2 2 5" xfId="12677"/>
    <cellStyle name="CABEÇALHO 2 2 4 2 2 6" xfId="12678"/>
    <cellStyle name="CABEÇALHO 2 2 4 2 2 7" xfId="12679"/>
    <cellStyle name="CABEÇALHO 2 2 4 2 2 8" xfId="12680"/>
    <cellStyle name="CABEÇALHO 2 2 4 2 3" xfId="12681"/>
    <cellStyle name="CABEÇALHO 2 2 4 2 4" xfId="12682"/>
    <cellStyle name="CABEÇALHO 2 2 4 2 5" xfId="12683"/>
    <cellStyle name="CABEÇALHO 2 2 4 2 6" xfId="12684"/>
    <cellStyle name="CABEÇALHO 2 2 4 2 7" xfId="12685"/>
    <cellStyle name="CABEÇALHO 2 2 4 2 8" xfId="12686"/>
    <cellStyle name="CABEÇALHO 2 2 4 3" xfId="525"/>
    <cellStyle name="CABEÇALHO 2 2 4 3 2" xfId="12687"/>
    <cellStyle name="CABEÇALHO 2 2 4 3 3" xfId="12688"/>
    <cellStyle name="CABEÇALHO 2 2 4 3 4" xfId="12689"/>
    <cellStyle name="CABEÇALHO 2 2 4 3 5" xfId="12690"/>
    <cellStyle name="CABEÇALHO 2 2 4 3 6" xfId="12691"/>
    <cellStyle name="CABEÇALHO 2 2 4 3 7" xfId="12692"/>
    <cellStyle name="CABEÇALHO 2 2 4 4" xfId="526"/>
    <cellStyle name="CABEÇALHO 2 2 4 4 2" xfId="12693"/>
    <cellStyle name="CABEÇALHO 2 2 4 5" xfId="527"/>
    <cellStyle name="CABEÇALHO 2 2 4 5 2" xfId="12694"/>
    <cellStyle name="CABEÇALHO 2 2 4 6" xfId="12695"/>
    <cellStyle name="CABEÇALHO 2 2 4 7" xfId="12696"/>
    <cellStyle name="CABEÇALHO 2 2 4 8" xfId="12697"/>
    <cellStyle name="CABEÇALHO 2 2 4 9" xfId="12698"/>
    <cellStyle name="CABEÇALHO 2 2 5" xfId="528"/>
    <cellStyle name="CABEÇALHO 2 2 5 2" xfId="529"/>
    <cellStyle name="CABEÇALHO 2 2 5 2 2" xfId="530"/>
    <cellStyle name="CABEÇALHO 2 2 5 2 2 2" xfId="12699"/>
    <cellStyle name="CABEÇALHO 2 2 5 2 2 3" xfId="12700"/>
    <cellStyle name="CABEÇALHO 2 2 5 2 2 4" xfId="12701"/>
    <cellStyle name="CABEÇALHO 2 2 5 2 2 5" xfId="12702"/>
    <cellStyle name="CABEÇALHO 2 2 5 2 2 6" xfId="12703"/>
    <cellStyle name="CABEÇALHO 2 2 5 2 2 7" xfId="12704"/>
    <cellStyle name="CABEÇALHO 2 2 5 2 2 8" xfId="12705"/>
    <cellStyle name="CABEÇALHO 2 2 5 2 3" xfId="12706"/>
    <cellStyle name="CABEÇALHO 2 2 5 2 4" xfId="12707"/>
    <cellStyle name="CABEÇALHO 2 2 5 2 5" xfId="12708"/>
    <cellStyle name="CABEÇALHO 2 2 5 2 6" xfId="12709"/>
    <cellStyle name="CABEÇALHO 2 2 5 2 7" xfId="12710"/>
    <cellStyle name="CABEÇALHO 2 2 5 2 8" xfId="12711"/>
    <cellStyle name="CABEÇALHO 2 2 5 3" xfId="531"/>
    <cellStyle name="CABEÇALHO 2 2 5 3 2" xfId="12712"/>
    <cellStyle name="CABEÇALHO 2 2 5 3 3" xfId="12713"/>
    <cellStyle name="CABEÇALHO 2 2 5 3 4" xfId="12714"/>
    <cellStyle name="CABEÇALHO 2 2 5 3 5" xfId="12715"/>
    <cellStyle name="CABEÇALHO 2 2 5 3 6" xfId="12716"/>
    <cellStyle name="CABEÇALHO 2 2 5 3 7" xfId="12717"/>
    <cellStyle name="CABEÇALHO 2 2 5 4" xfId="532"/>
    <cellStyle name="CABEÇALHO 2 2 5 4 2" xfId="12718"/>
    <cellStyle name="CABEÇALHO 2 2 5 5" xfId="533"/>
    <cellStyle name="CABEÇALHO 2 2 5 5 2" xfId="12719"/>
    <cellStyle name="CABEÇALHO 2 2 5 6" xfId="12720"/>
    <cellStyle name="CABEÇALHO 2 2 5 7" xfId="12721"/>
    <cellStyle name="CABEÇALHO 2 2 5 8" xfId="12722"/>
    <cellStyle name="CABEÇALHO 2 2 5 9" xfId="12723"/>
    <cellStyle name="CABEÇALHO 2 2 6" xfId="534"/>
    <cellStyle name="CABEÇALHO 2 2 6 2" xfId="535"/>
    <cellStyle name="CABEÇALHO 2 2 6 2 2" xfId="536"/>
    <cellStyle name="CABEÇALHO 2 2 6 2 2 2" xfId="12724"/>
    <cellStyle name="CABEÇALHO 2 2 6 2 2 3" xfId="12725"/>
    <cellStyle name="CABEÇALHO 2 2 6 2 2 4" xfId="12726"/>
    <cellStyle name="CABEÇALHO 2 2 6 2 2 5" xfId="12727"/>
    <cellStyle name="CABEÇALHO 2 2 6 2 2 6" xfId="12728"/>
    <cellStyle name="CABEÇALHO 2 2 6 2 2 7" xfId="12729"/>
    <cellStyle name="CABEÇALHO 2 2 6 2 2 8" xfId="12730"/>
    <cellStyle name="CABEÇALHO 2 2 6 2 3" xfId="12731"/>
    <cellStyle name="CABEÇALHO 2 2 6 2 4" xfId="12732"/>
    <cellStyle name="CABEÇALHO 2 2 6 2 5" xfId="12733"/>
    <cellStyle name="CABEÇALHO 2 2 6 2 6" xfId="12734"/>
    <cellStyle name="CABEÇALHO 2 2 6 2 7" xfId="12735"/>
    <cellStyle name="CABEÇALHO 2 2 6 2 8" xfId="12736"/>
    <cellStyle name="CABEÇALHO 2 2 6 3" xfId="537"/>
    <cellStyle name="CABEÇALHO 2 2 6 3 2" xfId="12737"/>
    <cellStyle name="CABEÇALHO 2 2 6 3 3" xfId="12738"/>
    <cellStyle name="CABEÇALHO 2 2 6 3 4" xfId="12739"/>
    <cellStyle name="CABEÇALHO 2 2 6 3 5" xfId="12740"/>
    <cellStyle name="CABEÇALHO 2 2 6 3 6" xfId="12741"/>
    <cellStyle name="CABEÇALHO 2 2 6 3 7" xfId="12742"/>
    <cellStyle name="CABEÇALHO 2 2 6 4" xfId="538"/>
    <cellStyle name="CABEÇALHO 2 2 6 4 2" xfId="12743"/>
    <cellStyle name="CABEÇALHO 2 2 6 5" xfId="539"/>
    <cellStyle name="CABEÇALHO 2 2 6 5 2" xfId="12744"/>
    <cellStyle name="CABEÇALHO 2 2 6 6" xfId="12745"/>
    <cellStyle name="CABEÇALHO 2 2 6 7" xfId="12746"/>
    <cellStyle name="CABEÇALHO 2 2 6 8" xfId="12747"/>
    <cellStyle name="CABEÇALHO 2 2 6 9" xfId="12748"/>
    <cellStyle name="CABEÇALHO 2 2 7" xfId="540"/>
    <cellStyle name="CABEÇALHO 2 2 7 2" xfId="541"/>
    <cellStyle name="CABEÇALHO 2 2 7 2 2" xfId="12749"/>
    <cellStyle name="CABEÇALHO 2 2 7 2 3" xfId="12750"/>
    <cellStyle name="CABEÇALHO 2 2 7 2 4" xfId="12751"/>
    <cellStyle name="CABEÇALHO 2 2 7 2 5" xfId="12752"/>
    <cellStyle name="CABEÇALHO 2 2 7 2 6" xfId="12753"/>
    <cellStyle name="CABEÇALHO 2 2 7 2 7" xfId="12754"/>
    <cellStyle name="CABEÇALHO 2 2 7 2 8" xfId="12755"/>
    <cellStyle name="CABEÇALHO 2 2 7 3" xfId="12756"/>
    <cellStyle name="CABEÇALHO 2 2 7 4" xfId="12757"/>
    <cellStyle name="CABEÇALHO 2 2 7 5" xfId="12758"/>
    <cellStyle name="CABEÇALHO 2 2 7 6" xfId="12759"/>
    <cellStyle name="CABEÇALHO 2 2 7 7" xfId="12760"/>
    <cellStyle name="CABEÇALHO 2 2 7 8" xfId="12761"/>
    <cellStyle name="CABEÇALHO 2 2 8" xfId="542"/>
    <cellStyle name="CABEÇALHO 2 2 8 2" xfId="12762"/>
    <cellStyle name="CABEÇALHO 2 2 8 3" xfId="12763"/>
    <cellStyle name="CABEÇALHO 2 2 8 4" xfId="12764"/>
    <cellStyle name="CABEÇALHO 2 2 8 5" xfId="12765"/>
    <cellStyle name="CABEÇALHO 2 2 8 6" xfId="12766"/>
    <cellStyle name="CABEÇALHO 2 2 8 7" xfId="12767"/>
    <cellStyle name="CABEÇALHO 2 2 9" xfId="543"/>
    <cellStyle name="CABEÇALHO 2 2 9 2" xfId="12768"/>
    <cellStyle name="CABEÇALHO 2 3" xfId="544"/>
    <cellStyle name="CABEÇALHO 2 3 10" xfId="12769"/>
    <cellStyle name="CABEÇALHO 2 3 11" xfId="12770"/>
    <cellStyle name="CABEÇALHO 2 3 12" xfId="12771"/>
    <cellStyle name="CABEÇALHO 2 3 2" xfId="545"/>
    <cellStyle name="CABEÇALHO 2 3 2 2" xfId="546"/>
    <cellStyle name="CABEÇALHO 2 3 2 2 2" xfId="547"/>
    <cellStyle name="CABEÇALHO 2 3 2 2 2 2" xfId="12772"/>
    <cellStyle name="CABEÇALHO 2 3 2 2 2 3" xfId="12773"/>
    <cellStyle name="CABEÇALHO 2 3 2 2 2 4" xfId="12774"/>
    <cellStyle name="CABEÇALHO 2 3 2 2 2 5" xfId="12775"/>
    <cellStyle name="CABEÇALHO 2 3 2 2 2 6" xfId="12776"/>
    <cellStyle name="CABEÇALHO 2 3 2 2 2 7" xfId="12777"/>
    <cellStyle name="CABEÇALHO 2 3 2 2 2 8" xfId="12778"/>
    <cellStyle name="CABEÇALHO 2 3 2 2 3" xfId="12779"/>
    <cellStyle name="CABEÇALHO 2 3 2 2 4" xfId="12780"/>
    <cellStyle name="CABEÇALHO 2 3 2 2 5" xfId="12781"/>
    <cellStyle name="CABEÇALHO 2 3 2 2 6" xfId="12782"/>
    <cellStyle name="CABEÇALHO 2 3 2 2 7" xfId="12783"/>
    <cellStyle name="CABEÇALHO 2 3 2 2 8" xfId="12784"/>
    <cellStyle name="CABEÇALHO 2 3 2 3" xfId="548"/>
    <cellStyle name="CABEÇALHO 2 3 2 3 2" xfId="12785"/>
    <cellStyle name="CABEÇALHO 2 3 2 3 3" xfId="12786"/>
    <cellStyle name="CABEÇALHO 2 3 2 3 4" xfId="12787"/>
    <cellStyle name="CABEÇALHO 2 3 2 3 5" xfId="12788"/>
    <cellStyle name="CABEÇALHO 2 3 2 3 6" xfId="12789"/>
    <cellStyle name="CABEÇALHO 2 3 2 3 7" xfId="12790"/>
    <cellStyle name="CABEÇALHO 2 3 2 4" xfId="549"/>
    <cellStyle name="CABEÇALHO 2 3 2 4 2" xfId="12791"/>
    <cellStyle name="CABEÇALHO 2 3 2 5" xfId="550"/>
    <cellStyle name="CABEÇALHO 2 3 2 5 2" xfId="12792"/>
    <cellStyle name="CABEÇALHO 2 3 2 6" xfId="12793"/>
    <cellStyle name="CABEÇALHO 2 3 2 7" xfId="12794"/>
    <cellStyle name="CABEÇALHO 2 3 2 8" xfId="12795"/>
    <cellStyle name="CABEÇALHO 2 3 2 9" xfId="12796"/>
    <cellStyle name="CABEÇALHO 2 3 3" xfId="551"/>
    <cellStyle name="CABEÇALHO 2 3 3 2" xfId="552"/>
    <cellStyle name="CABEÇALHO 2 3 3 2 2" xfId="553"/>
    <cellStyle name="CABEÇALHO 2 3 3 2 2 2" xfId="12797"/>
    <cellStyle name="CABEÇALHO 2 3 3 2 2 3" xfId="12798"/>
    <cellStyle name="CABEÇALHO 2 3 3 2 2 4" xfId="12799"/>
    <cellStyle name="CABEÇALHO 2 3 3 2 2 5" xfId="12800"/>
    <cellStyle name="CABEÇALHO 2 3 3 2 2 6" xfId="12801"/>
    <cellStyle name="CABEÇALHO 2 3 3 2 2 7" xfId="12802"/>
    <cellStyle name="CABEÇALHO 2 3 3 2 2 8" xfId="12803"/>
    <cellStyle name="CABEÇALHO 2 3 3 2 3" xfId="12804"/>
    <cellStyle name="CABEÇALHO 2 3 3 2 4" xfId="12805"/>
    <cellStyle name="CABEÇALHO 2 3 3 2 5" xfId="12806"/>
    <cellStyle name="CABEÇALHO 2 3 3 2 6" xfId="12807"/>
    <cellStyle name="CABEÇALHO 2 3 3 2 7" xfId="12808"/>
    <cellStyle name="CABEÇALHO 2 3 3 2 8" xfId="12809"/>
    <cellStyle name="CABEÇALHO 2 3 3 3" xfId="554"/>
    <cellStyle name="CABEÇALHO 2 3 3 3 2" xfId="12810"/>
    <cellStyle name="CABEÇALHO 2 3 3 3 3" xfId="12811"/>
    <cellStyle name="CABEÇALHO 2 3 3 3 4" xfId="12812"/>
    <cellStyle name="CABEÇALHO 2 3 3 3 5" xfId="12813"/>
    <cellStyle name="CABEÇALHO 2 3 3 3 6" xfId="12814"/>
    <cellStyle name="CABEÇALHO 2 3 3 3 7" xfId="12815"/>
    <cellStyle name="CABEÇALHO 2 3 3 4" xfId="555"/>
    <cellStyle name="CABEÇALHO 2 3 3 4 2" xfId="12816"/>
    <cellStyle name="CABEÇALHO 2 3 3 5" xfId="556"/>
    <cellStyle name="CABEÇALHO 2 3 3 5 2" xfId="12817"/>
    <cellStyle name="CABEÇALHO 2 3 3 6" xfId="12818"/>
    <cellStyle name="CABEÇALHO 2 3 3 7" xfId="12819"/>
    <cellStyle name="CABEÇALHO 2 3 3 8" xfId="12820"/>
    <cellStyle name="CABEÇALHO 2 3 3 9" xfId="12821"/>
    <cellStyle name="CABEÇALHO 2 3 4" xfId="557"/>
    <cellStyle name="CABEÇALHO 2 3 4 2" xfId="558"/>
    <cellStyle name="CABEÇALHO 2 3 4 2 2" xfId="559"/>
    <cellStyle name="CABEÇALHO 2 3 4 2 2 2" xfId="12822"/>
    <cellStyle name="CABEÇALHO 2 3 4 2 2 3" xfId="12823"/>
    <cellStyle name="CABEÇALHO 2 3 4 2 2 4" xfId="12824"/>
    <cellStyle name="CABEÇALHO 2 3 4 2 2 5" xfId="12825"/>
    <cellStyle name="CABEÇALHO 2 3 4 2 2 6" xfId="12826"/>
    <cellStyle name="CABEÇALHO 2 3 4 2 2 7" xfId="12827"/>
    <cellStyle name="CABEÇALHO 2 3 4 2 2 8" xfId="12828"/>
    <cellStyle name="CABEÇALHO 2 3 4 2 3" xfId="12829"/>
    <cellStyle name="CABEÇALHO 2 3 4 2 4" xfId="12830"/>
    <cellStyle name="CABEÇALHO 2 3 4 2 5" xfId="12831"/>
    <cellStyle name="CABEÇALHO 2 3 4 2 6" xfId="12832"/>
    <cellStyle name="CABEÇALHO 2 3 4 2 7" xfId="12833"/>
    <cellStyle name="CABEÇALHO 2 3 4 2 8" xfId="12834"/>
    <cellStyle name="CABEÇALHO 2 3 4 3" xfId="560"/>
    <cellStyle name="CABEÇALHO 2 3 4 3 2" xfId="12835"/>
    <cellStyle name="CABEÇALHO 2 3 4 3 3" xfId="12836"/>
    <cellStyle name="CABEÇALHO 2 3 4 3 4" xfId="12837"/>
    <cellStyle name="CABEÇALHO 2 3 4 3 5" xfId="12838"/>
    <cellStyle name="CABEÇALHO 2 3 4 3 6" xfId="12839"/>
    <cellStyle name="CABEÇALHO 2 3 4 3 7" xfId="12840"/>
    <cellStyle name="CABEÇALHO 2 3 4 4" xfId="561"/>
    <cellStyle name="CABEÇALHO 2 3 4 4 2" xfId="12841"/>
    <cellStyle name="CABEÇALHO 2 3 4 5" xfId="562"/>
    <cellStyle name="CABEÇALHO 2 3 4 5 2" xfId="12842"/>
    <cellStyle name="CABEÇALHO 2 3 4 6" xfId="12843"/>
    <cellStyle name="CABEÇALHO 2 3 4 7" xfId="12844"/>
    <cellStyle name="CABEÇALHO 2 3 4 8" xfId="12845"/>
    <cellStyle name="CABEÇALHO 2 3 4 9" xfId="12846"/>
    <cellStyle name="CABEÇALHO 2 3 5" xfId="563"/>
    <cellStyle name="CABEÇALHO 2 3 5 2" xfId="564"/>
    <cellStyle name="CABEÇALHO 2 3 5 2 2" xfId="12847"/>
    <cellStyle name="CABEÇALHO 2 3 5 2 3" xfId="12848"/>
    <cellStyle name="CABEÇALHO 2 3 5 2 4" xfId="12849"/>
    <cellStyle name="CABEÇALHO 2 3 5 2 5" xfId="12850"/>
    <cellStyle name="CABEÇALHO 2 3 5 2 6" xfId="12851"/>
    <cellStyle name="CABEÇALHO 2 3 5 2 7" xfId="12852"/>
    <cellStyle name="CABEÇALHO 2 3 5 2 8" xfId="12853"/>
    <cellStyle name="CABEÇALHO 2 3 5 3" xfId="12854"/>
    <cellStyle name="CABEÇALHO 2 3 5 4" xfId="12855"/>
    <cellStyle name="CABEÇALHO 2 3 5 5" xfId="12856"/>
    <cellStyle name="CABEÇALHO 2 3 5 6" xfId="12857"/>
    <cellStyle name="CABEÇALHO 2 3 5 7" xfId="12858"/>
    <cellStyle name="CABEÇALHO 2 3 5 8" xfId="12859"/>
    <cellStyle name="CABEÇALHO 2 3 6" xfId="565"/>
    <cellStyle name="CABEÇALHO 2 3 6 2" xfId="12860"/>
    <cellStyle name="CABEÇALHO 2 3 6 3" xfId="12861"/>
    <cellStyle name="CABEÇALHO 2 3 6 4" xfId="12862"/>
    <cellStyle name="CABEÇALHO 2 3 6 5" xfId="12863"/>
    <cellStyle name="CABEÇALHO 2 3 6 6" xfId="12864"/>
    <cellStyle name="CABEÇALHO 2 3 6 7" xfId="12865"/>
    <cellStyle name="CABEÇALHO 2 3 7" xfId="566"/>
    <cellStyle name="CABEÇALHO 2 3 7 2" xfId="12866"/>
    <cellStyle name="CABEÇALHO 2 3 8" xfId="567"/>
    <cellStyle name="CABEÇALHO 2 3 8 2" xfId="12867"/>
    <cellStyle name="CABEÇALHO 2 3 9" xfId="12868"/>
    <cellStyle name="CABEÇALHO 2 4" xfId="568"/>
    <cellStyle name="CABEÇALHO 2 4 10" xfId="12869"/>
    <cellStyle name="CABEÇALHO 2 4 11" xfId="12870"/>
    <cellStyle name="CABEÇALHO 2 4 12" xfId="12871"/>
    <cellStyle name="CABEÇALHO 2 4 2" xfId="569"/>
    <cellStyle name="CABEÇALHO 2 4 2 2" xfId="570"/>
    <cellStyle name="CABEÇALHO 2 4 2 2 2" xfId="571"/>
    <cellStyle name="CABEÇALHO 2 4 2 2 2 2" xfId="12872"/>
    <cellStyle name="CABEÇALHO 2 4 2 2 2 3" xfId="12873"/>
    <cellStyle name="CABEÇALHO 2 4 2 2 2 4" xfId="12874"/>
    <cellStyle name="CABEÇALHO 2 4 2 2 2 5" xfId="12875"/>
    <cellStyle name="CABEÇALHO 2 4 2 2 2 6" xfId="12876"/>
    <cellStyle name="CABEÇALHO 2 4 2 2 2 7" xfId="12877"/>
    <cellStyle name="CABEÇALHO 2 4 2 2 2 8" xfId="12878"/>
    <cellStyle name="CABEÇALHO 2 4 2 2 3" xfId="12879"/>
    <cellStyle name="CABEÇALHO 2 4 2 2 4" xfId="12880"/>
    <cellStyle name="CABEÇALHO 2 4 2 2 5" xfId="12881"/>
    <cellStyle name="CABEÇALHO 2 4 2 2 6" xfId="12882"/>
    <cellStyle name="CABEÇALHO 2 4 2 2 7" xfId="12883"/>
    <cellStyle name="CABEÇALHO 2 4 2 2 8" xfId="12884"/>
    <cellStyle name="CABEÇALHO 2 4 2 3" xfId="572"/>
    <cellStyle name="CABEÇALHO 2 4 2 3 2" xfId="12885"/>
    <cellStyle name="CABEÇALHO 2 4 2 3 3" xfId="12886"/>
    <cellStyle name="CABEÇALHO 2 4 2 3 4" xfId="12887"/>
    <cellStyle name="CABEÇALHO 2 4 2 3 5" xfId="12888"/>
    <cellStyle name="CABEÇALHO 2 4 2 3 6" xfId="12889"/>
    <cellStyle name="CABEÇALHO 2 4 2 3 7" xfId="12890"/>
    <cellStyle name="CABEÇALHO 2 4 2 4" xfId="573"/>
    <cellStyle name="CABEÇALHO 2 4 2 4 2" xfId="12891"/>
    <cellStyle name="CABEÇALHO 2 4 2 5" xfId="574"/>
    <cellStyle name="CABEÇALHO 2 4 2 5 2" xfId="12892"/>
    <cellStyle name="CABEÇALHO 2 4 2 6" xfId="12893"/>
    <cellStyle name="CABEÇALHO 2 4 2 7" xfId="12894"/>
    <cellStyle name="CABEÇALHO 2 4 2 8" xfId="12895"/>
    <cellStyle name="CABEÇALHO 2 4 2 9" xfId="12896"/>
    <cellStyle name="CABEÇALHO 2 4 3" xfId="575"/>
    <cellStyle name="CABEÇALHO 2 4 3 2" xfId="576"/>
    <cellStyle name="CABEÇALHO 2 4 3 2 2" xfId="577"/>
    <cellStyle name="CABEÇALHO 2 4 3 2 2 2" xfId="12897"/>
    <cellStyle name="CABEÇALHO 2 4 3 2 2 3" xfId="12898"/>
    <cellStyle name="CABEÇALHO 2 4 3 2 2 4" xfId="12899"/>
    <cellStyle name="CABEÇALHO 2 4 3 2 2 5" xfId="12900"/>
    <cellStyle name="CABEÇALHO 2 4 3 2 2 6" xfId="12901"/>
    <cellStyle name="CABEÇALHO 2 4 3 2 2 7" xfId="12902"/>
    <cellStyle name="CABEÇALHO 2 4 3 2 2 8" xfId="12903"/>
    <cellStyle name="CABEÇALHO 2 4 3 2 3" xfId="12904"/>
    <cellStyle name="CABEÇALHO 2 4 3 2 4" xfId="12905"/>
    <cellStyle name="CABEÇALHO 2 4 3 2 5" xfId="12906"/>
    <cellStyle name="CABEÇALHO 2 4 3 2 6" xfId="12907"/>
    <cellStyle name="CABEÇALHO 2 4 3 2 7" xfId="12908"/>
    <cellStyle name="CABEÇALHO 2 4 3 2 8" xfId="12909"/>
    <cellStyle name="CABEÇALHO 2 4 3 3" xfId="578"/>
    <cellStyle name="CABEÇALHO 2 4 3 3 2" xfId="12910"/>
    <cellStyle name="CABEÇALHO 2 4 3 3 3" xfId="12911"/>
    <cellStyle name="CABEÇALHO 2 4 3 3 4" xfId="12912"/>
    <cellStyle name="CABEÇALHO 2 4 3 3 5" xfId="12913"/>
    <cellStyle name="CABEÇALHO 2 4 3 3 6" xfId="12914"/>
    <cellStyle name="CABEÇALHO 2 4 3 3 7" xfId="12915"/>
    <cellStyle name="CABEÇALHO 2 4 3 4" xfId="579"/>
    <cellStyle name="CABEÇALHO 2 4 3 4 2" xfId="12916"/>
    <cellStyle name="CABEÇALHO 2 4 3 5" xfId="580"/>
    <cellStyle name="CABEÇALHO 2 4 3 5 2" xfId="12917"/>
    <cellStyle name="CABEÇALHO 2 4 3 6" xfId="12918"/>
    <cellStyle name="CABEÇALHO 2 4 3 7" xfId="12919"/>
    <cellStyle name="CABEÇALHO 2 4 3 8" xfId="12920"/>
    <cellStyle name="CABEÇALHO 2 4 3 9" xfId="12921"/>
    <cellStyle name="CABEÇALHO 2 4 4" xfId="581"/>
    <cellStyle name="CABEÇALHO 2 4 4 2" xfId="582"/>
    <cellStyle name="CABEÇALHO 2 4 4 2 2" xfId="583"/>
    <cellStyle name="CABEÇALHO 2 4 4 2 2 2" xfId="12922"/>
    <cellStyle name="CABEÇALHO 2 4 4 2 2 3" xfId="12923"/>
    <cellStyle name="CABEÇALHO 2 4 4 2 2 4" xfId="12924"/>
    <cellStyle name="CABEÇALHO 2 4 4 2 2 5" xfId="12925"/>
    <cellStyle name="CABEÇALHO 2 4 4 2 2 6" xfId="12926"/>
    <cellStyle name="CABEÇALHO 2 4 4 2 2 7" xfId="12927"/>
    <cellStyle name="CABEÇALHO 2 4 4 2 2 8" xfId="12928"/>
    <cellStyle name="CABEÇALHO 2 4 4 2 3" xfId="12929"/>
    <cellStyle name="CABEÇALHO 2 4 4 2 4" xfId="12930"/>
    <cellStyle name="CABEÇALHO 2 4 4 2 5" xfId="12931"/>
    <cellStyle name="CABEÇALHO 2 4 4 2 6" xfId="12932"/>
    <cellStyle name="CABEÇALHO 2 4 4 2 7" xfId="12933"/>
    <cellStyle name="CABEÇALHO 2 4 4 2 8" xfId="12934"/>
    <cellStyle name="CABEÇALHO 2 4 4 3" xfId="584"/>
    <cellStyle name="CABEÇALHO 2 4 4 3 2" xfId="12935"/>
    <cellStyle name="CABEÇALHO 2 4 4 3 3" xfId="12936"/>
    <cellStyle name="CABEÇALHO 2 4 4 3 4" xfId="12937"/>
    <cellStyle name="CABEÇALHO 2 4 4 3 5" xfId="12938"/>
    <cellStyle name="CABEÇALHO 2 4 4 3 6" xfId="12939"/>
    <cellStyle name="CABEÇALHO 2 4 4 3 7" xfId="12940"/>
    <cellStyle name="CABEÇALHO 2 4 4 4" xfId="585"/>
    <cellStyle name="CABEÇALHO 2 4 4 4 2" xfId="12941"/>
    <cellStyle name="CABEÇALHO 2 4 4 5" xfId="586"/>
    <cellStyle name="CABEÇALHO 2 4 4 5 2" xfId="12942"/>
    <cellStyle name="CABEÇALHO 2 4 4 6" xfId="12943"/>
    <cellStyle name="CABEÇALHO 2 4 4 7" xfId="12944"/>
    <cellStyle name="CABEÇALHO 2 4 4 8" xfId="12945"/>
    <cellStyle name="CABEÇALHO 2 4 4 9" xfId="12946"/>
    <cellStyle name="CABEÇALHO 2 4 5" xfId="587"/>
    <cellStyle name="CABEÇALHO 2 4 5 2" xfId="588"/>
    <cellStyle name="CABEÇALHO 2 4 5 2 2" xfId="12947"/>
    <cellStyle name="CABEÇALHO 2 4 5 2 3" xfId="12948"/>
    <cellStyle name="CABEÇALHO 2 4 5 2 4" xfId="12949"/>
    <cellStyle name="CABEÇALHO 2 4 5 2 5" xfId="12950"/>
    <cellStyle name="CABEÇALHO 2 4 5 2 6" xfId="12951"/>
    <cellStyle name="CABEÇALHO 2 4 5 2 7" xfId="12952"/>
    <cellStyle name="CABEÇALHO 2 4 5 2 8" xfId="12953"/>
    <cellStyle name="CABEÇALHO 2 4 5 3" xfId="12954"/>
    <cellStyle name="CABEÇALHO 2 4 5 4" xfId="12955"/>
    <cellStyle name="CABEÇALHO 2 4 5 5" xfId="12956"/>
    <cellStyle name="CABEÇALHO 2 4 5 6" xfId="12957"/>
    <cellStyle name="CABEÇALHO 2 4 5 7" xfId="12958"/>
    <cellStyle name="CABEÇALHO 2 4 5 8" xfId="12959"/>
    <cellStyle name="CABEÇALHO 2 4 6" xfId="589"/>
    <cellStyle name="CABEÇALHO 2 4 6 2" xfId="12960"/>
    <cellStyle name="CABEÇALHO 2 4 6 3" xfId="12961"/>
    <cellStyle name="CABEÇALHO 2 4 6 4" xfId="12962"/>
    <cellStyle name="CABEÇALHO 2 4 6 5" xfId="12963"/>
    <cellStyle name="CABEÇALHO 2 4 6 6" xfId="12964"/>
    <cellStyle name="CABEÇALHO 2 4 6 7" xfId="12965"/>
    <cellStyle name="CABEÇALHO 2 4 7" xfId="590"/>
    <cellStyle name="CABEÇALHO 2 4 7 2" xfId="12966"/>
    <cellStyle name="CABEÇALHO 2 4 8" xfId="591"/>
    <cellStyle name="CABEÇALHO 2 4 8 2" xfId="12967"/>
    <cellStyle name="CABEÇALHO 2 4 9" xfId="12968"/>
    <cellStyle name="CABEÇALHO 2 5" xfId="592"/>
    <cellStyle name="CABEÇALHO 2 5 2" xfId="593"/>
    <cellStyle name="CABEÇALHO 2 5 2 2" xfId="594"/>
    <cellStyle name="CABEÇALHO 2 5 2 2 2" xfId="12969"/>
    <cellStyle name="CABEÇALHO 2 5 2 2 3" xfId="12970"/>
    <cellStyle name="CABEÇALHO 2 5 2 2 4" xfId="12971"/>
    <cellStyle name="CABEÇALHO 2 5 2 2 5" xfId="12972"/>
    <cellStyle name="CABEÇALHO 2 5 2 2 6" xfId="12973"/>
    <cellStyle name="CABEÇALHO 2 5 2 2 7" xfId="12974"/>
    <cellStyle name="CABEÇALHO 2 5 2 2 8" xfId="12975"/>
    <cellStyle name="CABEÇALHO 2 5 2 3" xfId="12976"/>
    <cellStyle name="CABEÇALHO 2 5 2 4" xfId="12977"/>
    <cellStyle name="CABEÇALHO 2 5 2 5" xfId="12978"/>
    <cellStyle name="CABEÇALHO 2 5 2 6" xfId="12979"/>
    <cellStyle name="CABEÇALHO 2 5 2 7" xfId="12980"/>
    <cellStyle name="CABEÇALHO 2 5 2 8" xfId="12981"/>
    <cellStyle name="CABEÇALHO 2 5 3" xfId="595"/>
    <cellStyle name="CABEÇALHO 2 5 3 2" xfId="12982"/>
    <cellStyle name="CABEÇALHO 2 5 3 3" xfId="12983"/>
    <cellStyle name="CABEÇALHO 2 5 3 4" xfId="12984"/>
    <cellStyle name="CABEÇALHO 2 5 3 5" xfId="12985"/>
    <cellStyle name="CABEÇALHO 2 5 3 6" xfId="12986"/>
    <cellStyle name="CABEÇALHO 2 5 3 7" xfId="12987"/>
    <cellStyle name="CABEÇALHO 2 5 4" xfId="596"/>
    <cellStyle name="CABEÇALHO 2 5 4 2" xfId="12988"/>
    <cellStyle name="CABEÇALHO 2 5 5" xfId="597"/>
    <cellStyle name="CABEÇALHO 2 5 5 2" xfId="12989"/>
    <cellStyle name="CABEÇALHO 2 5 6" xfId="12990"/>
    <cellStyle name="CABEÇALHO 2 5 7" xfId="12991"/>
    <cellStyle name="CABEÇALHO 2 5 8" xfId="12992"/>
    <cellStyle name="CABEÇALHO 2 5 9" xfId="12993"/>
    <cellStyle name="CABEÇALHO 2 6" xfId="598"/>
    <cellStyle name="CABEÇALHO 2 6 2" xfId="599"/>
    <cellStyle name="CABEÇALHO 2 6 2 2" xfId="600"/>
    <cellStyle name="CABEÇALHO 2 6 2 2 2" xfId="12994"/>
    <cellStyle name="CABEÇALHO 2 6 2 2 3" xfId="12995"/>
    <cellStyle name="CABEÇALHO 2 6 2 2 4" xfId="12996"/>
    <cellStyle name="CABEÇALHO 2 6 2 2 5" xfId="12997"/>
    <cellStyle name="CABEÇALHO 2 6 2 2 6" xfId="12998"/>
    <cellStyle name="CABEÇALHO 2 6 2 2 7" xfId="12999"/>
    <cellStyle name="CABEÇALHO 2 6 2 2 8" xfId="13000"/>
    <cellStyle name="CABEÇALHO 2 6 2 3" xfId="13001"/>
    <cellStyle name="CABEÇALHO 2 6 2 4" xfId="13002"/>
    <cellStyle name="CABEÇALHO 2 6 2 5" xfId="13003"/>
    <cellStyle name="CABEÇALHO 2 6 2 6" xfId="13004"/>
    <cellStyle name="CABEÇALHO 2 6 2 7" xfId="13005"/>
    <cellStyle name="CABEÇALHO 2 6 2 8" xfId="13006"/>
    <cellStyle name="CABEÇALHO 2 6 3" xfId="601"/>
    <cellStyle name="CABEÇALHO 2 6 3 2" xfId="13007"/>
    <cellStyle name="CABEÇALHO 2 6 3 3" xfId="13008"/>
    <cellStyle name="CABEÇALHO 2 6 3 4" xfId="13009"/>
    <cellStyle name="CABEÇALHO 2 6 3 5" xfId="13010"/>
    <cellStyle name="CABEÇALHO 2 6 3 6" xfId="13011"/>
    <cellStyle name="CABEÇALHO 2 6 3 7" xfId="13012"/>
    <cellStyle name="CABEÇALHO 2 6 4" xfId="602"/>
    <cellStyle name="CABEÇALHO 2 6 4 2" xfId="13013"/>
    <cellStyle name="CABEÇALHO 2 6 5" xfId="603"/>
    <cellStyle name="CABEÇALHO 2 6 5 2" xfId="13014"/>
    <cellStyle name="CABEÇALHO 2 6 6" xfId="13015"/>
    <cellStyle name="CABEÇALHO 2 6 7" xfId="13016"/>
    <cellStyle name="CABEÇALHO 2 6 8" xfId="13017"/>
    <cellStyle name="CABEÇALHO 2 6 9" xfId="13018"/>
    <cellStyle name="CABEÇALHO 2 7" xfId="604"/>
    <cellStyle name="CABEÇALHO 2 7 2" xfId="605"/>
    <cellStyle name="CABEÇALHO 2 7 2 2" xfId="606"/>
    <cellStyle name="CABEÇALHO 2 7 2 2 2" xfId="13019"/>
    <cellStyle name="CABEÇALHO 2 7 2 2 3" xfId="13020"/>
    <cellStyle name="CABEÇALHO 2 7 2 2 4" xfId="13021"/>
    <cellStyle name="CABEÇALHO 2 7 2 2 5" xfId="13022"/>
    <cellStyle name="CABEÇALHO 2 7 2 2 6" xfId="13023"/>
    <cellStyle name="CABEÇALHO 2 7 2 2 7" xfId="13024"/>
    <cellStyle name="CABEÇALHO 2 7 2 2 8" xfId="13025"/>
    <cellStyle name="CABEÇALHO 2 7 2 3" xfId="13026"/>
    <cellStyle name="CABEÇALHO 2 7 2 4" xfId="13027"/>
    <cellStyle name="CABEÇALHO 2 7 2 5" xfId="13028"/>
    <cellStyle name="CABEÇALHO 2 7 2 6" xfId="13029"/>
    <cellStyle name="CABEÇALHO 2 7 2 7" xfId="13030"/>
    <cellStyle name="CABEÇALHO 2 7 2 8" xfId="13031"/>
    <cellStyle name="CABEÇALHO 2 7 3" xfId="607"/>
    <cellStyle name="CABEÇALHO 2 7 3 2" xfId="13032"/>
    <cellStyle name="CABEÇALHO 2 7 3 3" xfId="13033"/>
    <cellStyle name="CABEÇALHO 2 7 3 4" xfId="13034"/>
    <cellStyle name="CABEÇALHO 2 7 3 5" xfId="13035"/>
    <cellStyle name="CABEÇALHO 2 7 3 6" xfId="13036"/>
    <cellStyle name="CABEÇALHO 2 7 3 7" xfId="13037"/>
    <cellStyle name="CABEÇALHO 2 7 4" xfId="608"/>
    <cellStyle name="CABEÇALHO 2 7 4 2" xfId="13038"/>
    <cellStyle name="CABEÇALHO 2 7 5" xfId="609"/>
    <cellStyle name="CABEÇALHO 2 7 5 2" xfId="13039"/>
    <cellStyle name="CABEÇALHO 2 7 6" xfId="13040"/>
    <cellStyle name="CABEÇALHO 2 7 7" xfId="13041"/>
    <cellStyle name="CABEÇALHO 2 7 8" xfId="13042"/>
    <cellStyle name="CABEÇALHO 2 7 9" xfId="13043"/>
    <cellStyle name="CABEÇALHO 2 8" xfId="610"/>
    <cellStyle name="CABEÇALHO 2 8 2" xfId="611"/>
    <cellStyle name="CABEÇALHO 2 8 2 2" xfId="13044"/>
    <cellStyle name="CABEÇALHO 2 8 2 3" xfId="13045"/>
    <cellStyle name="CABEÇALHO 2 8 2 4" xfId="13046"/>
    <cellStyle name="CABEÇALHO 2 8 2 5" xfId="13047"/>
    <cellStyle name="CABEÇALHO 2 8 2 6" xfId="13048"/>
    <cellStyle name="CABEÇALHO 2 8 2 7" xfId="13049"/>
    <cellStyle name="CABEÇALHO 2 8 2 8" xfId="13050"/>
    <cellStyle name="CABEÇALHO 2 8 3" xfId="13051"/>
    <cellStyle name="CABEÇALHO 2 8 4" xfId="13052"/>
    <cellStyle name="CABEÇALHO 2 8 5" xfId="13053"/>
    <cellStyle name="CABEÇALHO 2 8 6" xfId="13054"/>
    <cellStyle name="CABEÇALHO 2 8 7" xfId="13055"/>
    <cellStyle name="CABEÇALHO 2 8 8" xfId="13056"/>
    <cellStyle name="CABEÇALHO 2 9" xfId="612"/>
    <cellStyle name="CABEÇALHO 2 9 2" xfId="13057"/>
    <cellStyle name="CABEÇALHO 2 9 3" xfId="13058"/>
    <cellStyle name="CABEÇALHO 2 9 4" xfId="13059"/>
    <cellStyle name="CABEÇALHO 2 9 5" xfId="13060"/>
    <cellStyle name="CABEÇALHO 2 9 6" xfId="13061"/>
    <cellStyle name="CABEÇALHO 2 9 7" xfId="13062"/>
    <cellStyle name="CABEÇALHO 20" xfId="613"/>
    <cellStyle name="CABEÇALHO 21" xfId="614"/>
    <cellStyle name="CABEÇALHO 22" xfId="615"/>
    <cellStyle name="CABEÇALHO 23" xfId="616"/>
    <cellStyle name="CABEÇALHO 24" xfId="617"/>
    <cellStyle name="CABEÇALHO 25" xfId="618"/>
    <cellStyle name="CABEÇALHO 26" xfId="619"/>
    <cellStyle name="CABEÇALHO 27" xfId="620"/>
    <cellStyle name="CABEÇALHO 28" xfId="621"/>
    <cellStyle name="CABEÇALHO 29" xfId="622"/>
    <cellStyle name="CABEÇALHO 3" xfId="185"/>
    <cellStyle name="CABEÇALHO 3 10" xfId="623"/>
    <cellStyle name="CABEÇALHO 3 10 2" xfId="13063"/>
    <cellStyle name="CABEÇALHO 3 11" xfId="624"/>
    <cellStyle name="CABEÇALHO 3 11 2" xfId="13064"/>
    <cellStyle name="CABEÇALHO 3 12" xfId="13065"/>
    <cellStyle name="CABEÇALHO 3 13" xfId="13066"/>
    <cellStyle name="CABEÇALHO 3 14" xfId="13067"/>
    <cellStyle name="CABEÇALHO 3 15" xfId="13068"/>
    <cellStyle name="CABEÇALHO 3 2" xfId="625"/>
    <cellStyle name="CABEÇALHO 3 2 10" xfId="626"/>
    <cellStyle name="CABEÇALHO 3 2 10 2" xfId="13069"/>
    <cellStyle name="CABEÇALHO 3 2 11" xfId="13070"/>
    <cellStyle name="CABEÇALHO 3 2 12" xfId="13071"/>
    <cellStyle name="CABEÇALHO 3 2 13" xfId="13072"/>
    <cellStyle name="CABEÇALHO 3 2 14" xfId="13073"/>
    <cellStyle name="CABEÇALHO 3 2 2" xfId="627"/>
    <cellStyle name="CABEÇALHO 3 2 2 10" xfId="13074"/>
    <cellStyle name="CABEÇALHO 3 2 2 11" xfId="13075"/>
    <cellStyle name="CABEÇALHO 3 2 2 12" xfId="13076"/>
    <cellStyle name="CABEÇALHO 3 2 2 2" xfId="628"/>
    <cellStyle name="CABEÇALHO 3 2 2 2 10" xfId="13077"/>
    <cellStyle name="CABEÇALHO 3 2 2 2 11" xfId="13078"/>
    <cellStyle name="CABEÇALHO 3 2 2 2 12" xfId="13079"/>
    <cellStyle name="CABEÇALHO 3 2 2 2 2" xfId="629"/>
    <cellStyle name="CABEÇALHO 3 2 2 2 2 2" xfId="630"/>
    <cellStyle name="CABEÇALHO 3 2 2 2 2 2 2" xfId="631"/>
    <cellStyle name="CABEÇALHO 3 2 2 2 2 2 2 2" xfId="13080"/>
    <cellStyle name="CABEÇALHO 3 2 2 2 2 2 2 3" xfId="13081"/>
    <cellStyle name="CABEÇALHO 3 2 2 2 2 2 2 4" xfId="13082"/>
    <cellStyle name="CABEÇALHO 3 2 2 2 2 2 2 5" xfId="13083"/>
    <cellStyle name="CABEÇALHO 3 2 2 2 2 2 2 6" xfId="13084"/>
    <cellStyle name="CABEÇALHO 3 2 2 2 2 2 2 7" xfId="13085"/>
    <cellStyle name="CABEÇALHO 3 2 2 2 2 2 2 8" xfId="13086"/>
    <cellStyle name="CABEÇALHO 3 2 2 2 2 2 3" xfId="13087"/>
    <cellStyle name="CABEÇALHO 3 2 2 2 2 2 4" xfId="13088"/>
    <cellStyle name="CABEÇALHO 3 2 2 2 2 2 5" xfId="13089"/>
    <cellStyle name="CABEÇALHO 3 2 2 2 2 2 6" xfId="13090"/>
    <cellStyle name="CABEÇALHO 3 2 2 2 2 2 7" xfId="13091"/>
    <cellStyle name="CABEÇALHO 3 2 2 2 2 2 8" xfId="13092"/>
    <cellStyle name="CABEÇALHO 3 2 2 2 2 3" xfId="632"/>
    <cellStyle name="CABEÇALHO 3 2 2 2 2 3 2" xfId="13093"/>
    <cellStyle name="CABEÇALHO 3 2 2 2 2 3 3" xfId="13094"/>
    <cellStyle name="CABEÇALHO 3 2 2 2 2 3 4" xfId="13095"/>
    <cellStyle name="CABEÇALHO 3 2 2 2 2 3 5" xfId="13096"/>
    <cellStyle name="CABEÇALHO 3 2 2 2 2 3 6" xfId="13097"/>
    <cellStyle name="CABEÇALHO 3 2 2 2 2 3 7" xfId="13098"/>
    <cellStyle name="CABEÇALHO 3 2 2 2 2 4" xfId="633"/>
    <cellStyle name="CABEÇALHO 3 2 2 2 2 4 2" xfId="13099"/>
    <cellStyle name="CABEÇALHO 3 2 2 2 2 5" xfId="634"/>
    <cellStyle name="CABEÇALHO 3 2 2 2 2 5 2" xfId="13100"/>
    <cellStyle name="CABEÇALHO 3 2 2 2 2 6" xfId="13101"/>
    <cellStyle name="CABEÇALHO 3 2 2 2 2 7" xfId="13102"/>
    <cellStyle name="CABEÇALHO 3 2 2 2 2 8" xfId="13103"/>
    <cellStyle name="CABEÇALHO 3 2 2 2 2 9" xfId="13104"/>
    <cellStyle name="CABEÇALHO 3 2 2 2 3" xfId="635"/>
    <cellStyle name="CABEÇALHO 3 2 2 2 3 2" xfId="636"/>
    <cellStyle name="CABEÇALHO 3 2 2 2 3 2 2" xfId="637"/>
    <cellStyle name="CABEÇALHO 3 2 2 2 3 2 2 2" xfId="13105"/>
    <cellStyle name="CABEÇALHO 3 2 2 2 3 2 2 3" xfId="13106"/>
    <cellStyle name="CABEÇALHO 3 2 2 2 3 2 2 4" xfId="13107"/>
    <cellStyle name="CABEÇALHO 3 2 2 2 3 2 2 5" xfId="13108"/>
    <cellStyle name="CABEÇALHO 3 2 2 2 3 2 2 6" xfId="13109"/>
    <cellStyle name="CABEÇALHO 3 2 2 2 3 2 2 7" xfId="13110"/>
    <cellStyle name="CABEÇALHO 3 2 2 2 3 2 2 8" xfId="13111"/>
    <cellStyle name="CABEÇALHO 3 2 2 2 3 2 3" xfId="13112"/>
    <cellStyle name="CABEÇALHO 3 2 2 2 3 2 4" xfId="13113"/>
    <cellStyle name="CABEÇALHO 3 2 2 2 3 2 5" xfId="13114"/>
    <cellStyle name="CABEÇALHO 3 2 2 2 3 2 6" xfId="13115"/>
    <cellStyle name="CABEÇALHO 3 2 2 2 3 2 7" xfId="13116"/>
    <cellStyle name="CABEÇALHO 3 2 2 2 3 2 8" xfId="13117"/>
    <cellStyle name="CABEÇALHO 3 2 2 2 3 3" xfId="638"/>
    <cellStyle name="CABEÇALHO 3 2 2 2 3 3 2" xfId="13118"/>
    <cellStyle name="CABEÇALHO 3 2 2 2 3 3 3" xfId="13119"/>
    <cellStyle name="CABEÇALHO 3 2 2 2 3 3 4" xfId="13120"/>
    <cellStyle name="CABEÇALHO 3 2 2 2 3 3 5" xfId="13121"/>
    <cellStyle name="CABEÇALHO 3 2 2 2 3 3 6" xfId="13122"/>
    <cellStyle name="CABEÇALHO 3 2 2 2 3 3 7" xfId="13123"/>
    <cellStyle name="CABEÇALHO 3 2 2 2 3 4" xfId="639"/>
    <cellStyle name="CABEÇALHO 3 2 2 2 3 4 2" xfId="13124"/>
    <cellStyle name="CABEÇALHO 3 2 2 2 3 5" xfId="640"/>
    <cellStyle name="CABEÇALHO 3 2 2 2 3 5 2" xfId="13125"/>
    <cellStyle name="CABEÇALHO 3 2 2 2 3 6" xfId="13126"/>
    <cellStyle name="CABEÇALHO 3 2 2 2 3 7" xfId="13127"/>
    <cellStyle name="CABEÇALHO 3 2 2 2 3 8" xfId="13128"/>
    <cellStyle name="CABEÇALHO 3 2 2 2 3 9" xfId="13129"/>
    <cellStyle name="CABEÇALHO 3 2 2 2 4" xfId="641"/>
    <cellStyle name="CABEÇALHO 3 2 2 2 4 2" xfId="642"/>
    <cellStyle name="CABEÇALHO 3 2 2 2 4 2 2" xfId="643"/>
    <cellStyle name="CABEÇALHO 3 2 2 2 4 2 2 2" xfId="13130"/>
    <cellStyle name="CABEÇALHO 3 2 2 2 4 2 2 3" xfId="13131"/>
    <cellStyle name="CABEÇALHO 3 2 2 2 4 2 2 4" xfId="13132"/>
    <cellStyle name="CABEÇALHO 3 2 2 2 4 2 2 5" xfId="13133"/>
    <cellStyle name="CABEÇALHO 3 2 2 2 4 2 2 6" xfId="13134"/>
    <cellStyle name="CABEÇALHO 3 2 2 2 4 2 2 7" xfId="13135"/>
    <cellStyle name="CABEÇALHO 3 2 2 2 4 2 2 8" xfId="13136"/>
    <cellStyle name="CABEÇALHO 3 2 2 2 4 2 3" xfId="13137"/>
    <cellStyle name="CABEÇALHO 3 2 2 2 4 2 4" xfId="13138"/>
    <cellStyle name="CABEÇALHO 3 2 2 2 4 2 5" xfId="13139"/>
    <cellStyle name="CABEÇALHO 3 2 2 2 4 2 6" xfId="13140"/>
    <cellStyle name="CABEÇALHO 3 2 2 2 4 2 7" xfId="13141"/>
    <cellStyle name="CABEÇALHO 3 2 2 2 4 2 8" xfId="13142"/>
    <cellStyle name="CABEÇALHO 3 2 2 2 4 3" xfId="644"/>
    <cellStyle name="CABEÇALHO 3 2 2 2 4 3 2" xfId="13143"/>
    <cellStyle name="CABEÇALHO 3 2 2 2 4 3 3" xfId="13144"/>
    <cellStyle name="CABEÇALHO 3 2 2 2 4 3 4" xfId="13145"/>
    <cellStyle name="CABEÇALHO 3 2 2 2 4 3 5" xfId="13146"/>
    <cellStyle name="CABEÇALHO 3 2 2 2 4 3 6" xfId="13147"/>
    <cellStyle name="CABEÇALHO 3 2 2 2 4 3 7" xfId="13148"/>
    <cellStyle name="CABEÇALHO 3 2 2 2 4 4" xfId="645"/>
    <cellStyle name="CABEÇALHO 3 2 2 2 4 4 2" xfId="13149"/>
    <cellStyle name="CABEÇALHO 3 2 2 2 4 5" xfId="646"/>
    <cellStyle name="CABEÇALHO 3 2 2 2 4 5 2" xfId="13150"/>
    <cellStyle name="CABEÇALHO 3 2 2 2 4 6" xfId="13151"/>
    <cellStyle name="CABEÇALHO 3 2 2 2 4 7" xfId="13152"/>
    <cellStyle name="CABEÇALHO 3 2 2 2 4 8" xfId="13153"/>
    <cellStyle name="CABEÇALHO 3 2 2 2 4 9" xfId="13154"/>
    <cellStyle name="CABEÇALHO 3 2 2 2 5" xfId="647"/>
    <cellStyle name="CABEÇALHO 3 2 2 2 5 2" xfId="648"/>
    <cellStyle name="CABEÇALHO 3 2 2 2 5 2 2" xfId="13155"/>
    <cellStyle name="CABEÇALHO 3 2 2 2 5 2 3" xfId="13156"/>
    <cellStyle name="CABEÇALHO 3 2 2 2 5 2 4" xfId="13157"/>
    <cellStyle name="CABEÇALHO 3 2 2 2 5 2 5" xfId="13158"/>
    <cellStyle name="CABEÇALHO 3 2 2 2 5 2 6" xfId="13159"/>
    <cellStyle name="CABEÇALHO 3 2 2 2 5 2 7" xfId="13160"/>
    <cellStyle name="CABEÇALHO 3 2 2 2 5 2 8" xfId="13161"/>
    <cellStyle name="CABEÇALHO 3 2 2 2 5 3" xfId="13162"/>
    <cellStyle name="CABEÇALHO 3 2 2 2 5 4" xfId="13163"/>
    <cellStyle name="CABEÇALHO 3 2 2 2 5 5" xfId="13164"/>
    <cellStyle name="CABEÇALHO 3 2 2 2 5 6" xfId="13165"/>
    <cellStyle name="CABEÇALHO 3 2 2 2 5 7" xfId="13166"/>
    <cellStyle name="CABEÇALHO 3 2 2 2 5 8" xfId="13167"/>
    <cellStyle name="CABEÇALHO 3 2 2 2 6" xfId="649"/>
    <cellStyle name="CABEÇALHO 3 2 2 2 6 2" xfId="13168"/>
    <cellStyle name="CABEÇALHO 3 2 2 2 6 3" xfId="13169"/>
    <cellStyle name="CABEÇALHO 3 2 2 2 6 4" xfId="13170"/>
    <cellStyle name="CABEÇALHO 3 2 2 2 6 5" xfId="13171"/>
    <cellStyle name="CABEÇALHO 3 2 2 2 6 6" xfId="13172"/>
    <cellStyle name="CABEÇALHO 3 2 2 2 6 7" xfId="13173"/>
    <cellStyle name="CABEÇALHO 3 2 2 2 7" xfId="650"/>
    <cellStyle name="CABEÇALHO 3 2 2 2 7 2" xfId="13174"/>
    <cellStyle name="CABEÇALHO 3 2 2 2 8" xfId="651"/>
    <cellStyle name="CABEÇALHO 3 2 2 2 8 2" xfId="13175"/>
    <cellStyle name="CABEÇALHO 3 2 2 2 9" xfId="13176"/>
    <cellStyle name="CABEÇALHO 3 2 2 3" xfId="652"/>
    <cellStyle name="CABEÇALHO 3 2 2 3 2" xfId="653"/>
    <cellStyle name="CABEÇALHO 3 2 2 3 2 2" xfId="654"/>
    <cellStyle name="CABEÇALHO 3 2 2 3 2 2 2" xfId="13177"/>
    <cellStyle name="CABEÇALHO 3 2 2 3 2 2 3" xfId="13178"/>
    <cellStyle name="CABEÇALHO 3 2 2 3 2 2 4" xfId="13179"/>
    <cellStyle name="CABEÇALHO 3 2 2 3 2 2 5" xfId="13180"/>
    <cellStyle name="CABEÇALHO 3 2 2 3 2 2 6" xfId="13181"/>
    <cellStyle name="CABEÇALHO 3 2 2 3 2 2 7" xfId="13182"/>
    <cellStyle name="CABEÇALHO 3 2 2 3 2 2 8" xfId="13183"/>
    <cellStyle name="CABEÇALHO 3 2 2 3 2 3" xfId="13184"/>
    <cellStyle name="CABEÇALHO 3 2 2 3 2 4" xfId="13185"/>
    <cellStyle name="CABEÇALHO 3 2 2 3 2 5" xfId="13186"/>
    <cellStyle name="CABEÇALHO 3 2 2 3 2 6" xfId="13187"/>
    <cellStyle name="CABEÇALHO 3 2 2 3 2 7" xfId="13188"/>
    <cellStyle name="CABEÇALHO 3 2 2 3 2 8" xfId="13189"/>
    <cellStyle name="CABEÇALHO 3 2 2 3 3" xfId="655"/>
    <cellStyle name="CABEÇALHO 3 2 2 3 3 2" xfId="13190"/>
    <cellStyle name="CABEÇALHO 3 2 2 3 3 3" xfId="13191"/>
    <cellStyle name="CABEÇALHO 3 2 2 3 3 4" xfId="13192"/>
    <cellStyle name="CABEÇALHO 3 2 2 3 3 5" xfId="13193"/>
    <cellStyle name="CABEÇALHO 3 2 2 3 3 6" xfId="13194"/>
    <cellStyle name="CABEÇALHO 3 2 2 3 3 7" xfId="13195"/>
    <cellStyle name="CABEÇALHO 3 2 2 3 4" xfId="656"/>
    <cellStyle name="CABEÇALHO 3 2 2 3 4 2" xfId="13196"/>
    <cellStyle name="CABEÇALHO 3 2 2 3 5" xfId="657"/>
    <cellStyle name="CABEÇALHO 3 2 2 3 5 2" xfId="13197"/>
    <cellStyle name="CABEÇALHO 3 2 2 3 6" xfId="13198"/>
    <cellStyle name="CABEÇALHO 3 2 2 3 7" xfId="13199"/>
    <cellStyle name="CABEÇALHO 3 2 2 3 8" xfId="13200"/>
    <cellStyle name="CABEÇALHO 3 2 2 3 9" xfId="13201"/>
    <cellStyle name="CABEÇALHO 3 2 2 4" xfId="658"/>
    <cellStyle name="CABEÇALHO 3 2 2 4 2" xfId="659"/>
    <cellStyle name="CABEÇALHO 3 2 2 4 2 2" xfId="660"/>
    <cellStyle name="CABEÇALHO 3 2 2 4 2 2 2" xfId="13202"/>
    <cellStyle name="CABEÇALHO 3 2 2 4 2 2 3" xfId="13203"/>
    <cellStyle name="CABEÇALHO 3 2 2 4 2 2 4" xfId="13204"/>
    <cellStyle name="CABEÇALHO 3 2 2 4 2 2 5" xfId="13205"/>
    <cellStyle name="CABEÇALHO 3 2 2 4 2 2 6" xfId="13206"/>
    <cellStyle name="CABEÇALHO 3 2 2 4 2 2 7" xfId="13207"/>
    <cellStyle name="CABEÇALHO 3 2 2 4 2 2 8" xfId="13208"/>
    <cellStyle name="CABEÇALHO 3 2 2 4 2 3" xfId="13209"/>
    <cellStyle name="CABEÇALHO 3 2 2 4 2 4" xfId="13210"/>
    <cellStyle name="CABEÇALHO 3 2 2 4 2 5" xfId="13211"/>
    <cellStyle name="CABEÇALHO 3 2 2 4 2 6" xfId="13212"/>
    <cellStyle name="CABEÇALHO 3 2 2 4 2 7" xfId="13213"/>
    <cellStyle name="CABEÇALHO 3 2 2 4 2 8" xfId="13214"/>
    <cellStyle name="CABEÇALHO 3 2 2 4 3" xfId="661"/>
    <cellStyle name="CABEÇALHO 3 2 2 4 3 2" xfId="13215"/>
    <cellStyle name="CABEÇALHO 3 2 2 4 3 3" xfId="13216"/>
    <cellStyle name="CABEÇALHO 3 2 2 4 3 4" xfId="13217"/>
    <cellStyle name="CABEÇALHO 3 2 2 4 3 5" xfId="13218"/>
    <cellStyle name="CABEÇALHO 3 2 2 4 3 6" xfId="13219"/>
    <cellStyle name="CABEÇALHO 3 2 2 4 3 7" xfId="13220"/>
    <cellStyle name="CABEÇALHO 3 2 2 4 4" xfId="662"/>
    <cellStyle name="CABEÇALHO 3 2 2 4 4 2" xfId="13221"/>
    <cellStyle name="CABEÇALHO 3 2 2 4 5" xfId="663"/>
    <cellStyle name="CABEÇALHO 3 2 2 4 5 2" xfId="13222"/>
    <cellStyle name="CABEÇALHO 3 2 2 4 6" xfId="13223"/>
    <cellStyle name="CABEÇALHO 3 2 2 4 7" xfId="13224"/>
    <cellStyle name="CABEÇALHO 3 2 2 4 8" xfId="13225"/>
    <cellStyle name="CABEÇALHO 3 2 2 4 9" xfId="13226"/>
    <cellStyle name="CABEÇALHO 3 2 2 5" xfId="664"/>
    <cellStyle name="CABEÇALHO 3 2 2 5 2" xfId="665"/>
    <cellStyle name="CABEÇALHO 3 2 2 5 2 2" xfId="13227"/>
    <cellStyle name="CABEÇALHO 3 2 2 5 2 3" xfId="13228"/>
    <cellStyle name="CABEÇALHO 3 2 2 5 2 4" xfId="13229"/>
    <cellStyle name="CABEÇALHO 3 2 2 5 2 5" xfId="13230"/>
    <cellStyle name="CABEÇALHO 3 2 2 5 2 6" xfId="13231"/>
    <cellStyle name="CABEÇALHO 3 2 2 5 2 7" xfId="13232"/>
    <cellStyle name="CABEÇALHO 3 2 2 5 2 8" xfId="13233"/>
    <cellStyle name="CABEÇALHO 3 2 2 5 3" xfId="13234"/>
    <cellStyle name="CABEÇALHO 3 2 2 5 4" xfId="13235"/>
    <cellStyle name="CABEÇALHO 3 2 2 5 5" xfId="13236"/>
    <cellStyle name="CABEÇALHO 3 2 2 5 6" xfId="13237"/>
    <cellStyle name="CABEÇALHO 3 2 2 5 7" xfId="13238"/>
    <cellStyle name="CABEÇALHO 3 2 2 5 8" xfId="13239"/>
    <cellStyle name="CABEÇALHO 3 2 2 6" xfId="666"/>
    <cellStyle name="CABEÇALHO 3 2 2 6 2" xfId="13240"/>
    <cellStyle name="CABEÇALHO 3 2 2 6 3" xfId="13241"/>
    <cellStyle name="CABEÇALHO 3 2 2 6 4" xfId="13242"/>
    <cellStyle name="CABEÇALHO 3 2 2 6 5" xfId="13243"/>
    <cellStyle name="CABEÇALHO 3 2 2 6 6" xfId="13244"/>
    <cellStyle name="CABEÇALHO 3 2 2 6 7" xfId="13245"/>
    <cellStyle name="CABEÇALHO 3 2 2 7" xfId="667"/>
    <cellStyle name="CABEÇALHO 3 2 2 7 2" xfId="13246"/>
    <cellStyle name="CABEÇALHO 3 2 2 8" xfId="668"/>
    <cellStyle name="CABEÇALHO 3 2 2 8 2" xfId="13247"/>
    <cellStyle name="CABEÇALHO 3 2 2 9" xfId="13248"/>
    <cellStyle name="CABEÇALHO 3 2 3" xfId="669"/>
    <cellStyle name="CABEÇALHO 3 2 3 10" xfId="13249"/>
    <cellStyle name="CABEÇALHO 3 2 3 11" xfId="13250"/>
    <cellStyle name="CABEÇALHO 3 2 3 12" xfId="13251"/>
    <cellStyle name="CABEÇALHO 3 2 3 2" xfId="670"/>
    <cellStyle name="CABEÇALHO 3 2 3 2 2" xfId="671"/>
    <cellStyle name="CABEÇALHO 3 2 3 2 2 2" xfId="672"/>
    <cellStyle name="CABEÇALHO 3 2 3 2 2 2 2" xfId="13252"/>
    <cellStyle name="CABEÇALHO 3 2 3 2 2 2 3" xfId="13253"/>
    <cellStyle name="CABEÇALHO 3 2 3 2 2 2 4" xfId="13254"/>
    <cellStyle name="CABEÇALHO 3 2 3 2 2 2 5" xfId="13255"/>
    <cellStyle name="CABEÇALHO 3 2 3 2 2 2 6" xfId="13256"/>
    <cellStyle name="CABEÇALHO 3 2 3 2 2 2 7" xfId="13257"/>
    <cellStyle name="CABEÇALHO 3 2 3 2 2 2 8" xfId="13258"/>
    <cellStyle name="CABEÇALHO 3 2 3 2 2 3" xfId="13259"/>
    <cellStyle name="CABEÇALHO 3 2 3 2 2 4" xfId="13260"/>
    <cellStyle name="CABEÇALHO 3 2 3 2 2 5" xfId="13261"/>
    <cellStyle name="CABEÇALHO 3 2 3 2 2 6" xfId="13262"/>
    <cellStyle name="CABEÇALHO 3 2 3 2 2 7" xfId="13263"/>
    <cellStyle name="CABEÇALHO 3 2 3 2 2 8" xfId="13264"/>
    <cellStyle name="CABEÇALHO 3 2 3 2 3" xfId="673"/>
    <cellStyle name="CABEÇALHO 3 2 3 2 3 2" xfId="13265"/>
    <cellStyle name="CABEÇALHO 3 2 3 2 3 3" xfId="13266"/>
    <cellStyle name="CABEÇALHO 3 2 3 2 3 4" xfId="13267"/>
    <cellStyle name="CABEÇALHO 3 2 3 2 3 5" xfId="13268"/>
    <cellStyle name="CABEÇALHO 3 2 3 2 3 6" xfId="13269"/>
    <cellStyle name="CABEÇALHO 3 2 3 2 3 7" xfId="13270"/>
    <cellStyle name="CABEÇALHO 3 2 3 2 4" xfId="674"/>
    <cellStyle name="CABEÇALHO 3 2 3 2 4 2" xfId="13271"/>
    <cellStyle name="CABEÇALHO 3 2 3 2 5" xfId="675"/>
    <cellStyle name="CABEÇALHO 3 2 3 2 5 2" xfId="13272"/>
    <cellStyle name="CABEÇALHO 3 2 3 2 6" xfId="13273"/>
    <cellStyle name="CABEÇALHO 3 2 3 2 7" xfId="13274"/>
    <cellStyle name="CABEÇALHO 3 2 3 2 8" xfId="13275"/>
    <cellStyle name="CABEÇALHO 3 2 3 2 9" xfId="13276"/>
    <cellStyle name="CABEÇALHO 3 2 3 3" xfId="676"/>
    <cellStyle name="CABEÇALHO 3 2 3 3 2" xfId="677"/>
    <cellStyle name="CABEÇALHO 3 2 3 3 2 2" xfId="678"/>
    <cellStyle name="CABEÇALHO 3 2 3 3 2 2 2" xfId="13277"/>
    <cellStyle name="CABEÇALHO 3 2 3 3 2 2 3" xfId="13278"/>
    <cellStyle name="CABEÇALHO 3 2 3 3 2 2 4" xfId="13279"/>
    <cellStyle name="CABEÇALHO 3 2 3 3 2 2 5" xfId="13280"/>
    <cellStyle name="CABEÇALHO 3 2 3 3 2 2 6" xfId="13281"/>
    <cellStyle name="CABEÇALHO 3 2 3 3 2 2 7" xfId="13282"/>
    <cellStyle name="CABEÇALHO 3 2 3 3 2 2 8" xfId="13283"/>
    <cellStyle name="CABEÇALHO 3 2 3 3 2 3" xfId="13284"/>
    <cellStyle name="CABEÇALHO 3 2 3 3 2 4" xfId="13285"/>
    <cellStyle name="CABEÇALHO 3 2 3 3 2 5" xfId="13286"/>
    <cellStyle name="CABEÇALHO 3 2 3 3 2 6" xfId="13287"/>
    <cellStyle name="CABEÇALHO 3 2 3 3 2 7" xfId="13288"/>
    <cellStyle name="CABEÇALHO 3 2 3 3 2 8" xfId="13289"/>
    <cellStyle name="CABEÇALHO 3 2 3 3 3" xfId="679"/>
    <cellStyle name="CABEÇALHO 3 2 3 3 3 2" xfId="13290"/>
    <cellStyle name="CABEÇALHO 3 2 3 3 3 3" xfId="13291"/>
    <cellStyle name="CABEÇALHO 3 2 3 3 3 4" xfId="13292"/>
    <cellStyle name="CABEÇALHO 3 2 3 3 3 5" xfId="13293"/>
    <cellStyle name="CABEÇALHO 3 2 3 3 3 6" xfId="13294"/>
    <cellStyle name="CABEÇALHO 3 2 3 3 3 7" xfId="13295"/>
    <cellStyle name="CABEÇALHO 3 2 3 3 4" xfId="680"/>
    <cellStyle name="CABEÇALHO 3 2 3 3 4 2" xfId="13296"/>
    <cellStyle name="CABEÇALHO 3 2 3 3 5" xfId="681"/>
    <cellStyle name="CABEÇALHO 3 2 3 3 5 2" xfId="13297"/>
    <cellStyle name="CABEÇALHO 3 2 3 3 6" xfId="13298"/>
    <cellStyle name="CABEÇALHO 3 2 3 3 7" xfId="13299"/>
    <cellStyle name="CABEÇALHO 3 2 3 3 8" xfId="13300"/>
    <cellStyle name="CABEÇALHO 3 2 3 3 9" xfId="13301"/>
    <cellStyle name="CABEÇALHO 3 2 3 4" xfId="682"/>
    <cellStyle name="CABEÇALHO 3 2 3 4 2" xfId="683"/>
    <cellStyle name="CABEÇALHO 3 2 3 4 2 2" xfId="684"/>
    <cellStyle name="CABEÇALHO 3 2 3 4 2 2 2" xfId="13302"/>
    <cellStyle name="CABEÇALHO 3 2 3 4 2 2 3" xfId="13303"/>
    <cellStyle name="CABEÇALHO 3 2 3 4 2 2 4" xfId="13304"/>
    <cellStyle name="CABEÇALHO 3 2 3 4 2 2 5" xfId="13305"/>
    <cellStyle name="CABEÇALHO 3 2 3 4 2 2 6" xfId="13306"/>
    <cellStyle name="CABEÇALHO 3 2 3 4 2 2 7" xfId="13307"/>
    <cellStyle name="CABEÇALHO 3 2 3 4 2 2 8" xfId="13308"/>
    <cellStyle name="CABEÇALHO 3 2 3 4 2 3" xfId="13309"/>
    <cellStyle name="CABEÇALHO 3 2 3 4 2 4" xfId="13310"/>
    <cellStyle name="CABEÇALHO 3 2 3 4 2 5" xfId="13311"/>
    <cellStyle name="CABEÇALHO 3 2 3 4 2 6" xfId="13312"/>
    <cellStyle name="CABEÇALHO 3 2 3 4 2 7" xfId="13313"/>
    <cellStyle name="CABEÇALHO 3 2 3 4 2 8" xfId="13314"/>
    <cellStyle name="CABEÇALHO 3 2 3 4 3" xfId="685"/>
    <cellStyle name="CABEÇALHO 3 2 3 4 3 2" xfId="13315"/>
    <cellStyle name="CABEÇALHO 3 2 3 4 3 3" xfId="13316"/>
    <cellStyle name="CABEÇALHO 3 2 3 4 3 4" xfId="13317"/>
    <cellStyle name="CABEÇALHO 3 2 3 4 3 5" xfId="13318"/>
    <cellStyle name="CABEÇALHO 3 2 3 4 3 6" xfId="13319"/>
    <cellStyle name="CABEÇALHO 3 2 3 4 3 7" xfId="13320"/>
    <cellStyle name="CABEÇALHO 3 2 3 4 4" xfId="686"/>
    <cellStyle name="CABEÇALHO 3 2 3 4 4 2" xfId="13321"/>
    <cellStyle name="CABEÇALHO 3 2 3 4 5" xfId="687"/>
    <cellStyle name="CABEÇALHO 3 2 3 4 5 2" xfId="13322"/>
    <cellStyle name="CABEÇALHO 3 2 3 4 6" xfId="13323"/>
    <cellStyle name="CABEÇALHO 3 2 3 4 7" xfId="13324"/>
    <cellStyle name="CABEÇALHO 3 2 3 4 8" xfId="13325"/>
    <cellStyle name="CABEÇALHO 3 2 3 4 9" xfId="13326"/>
    <cellStyle name="CABEÇALHO 3 2 3 5" xfId="688"/>
    <cellStyle name="CABEÇALHO 3 2 3 5 2" xfId="689"/>
    <cellStyle name="CABEÇALHO 3 2 3 5 2 2" xfId="13327"/>
    <cellStyle name="CABEÇALHO 3 2 3 5 2 3" xfId="13328"/>
    <cellStyle name="CABEÇALHO 3 2 3 5 2 4" xfId="13329"/>
    <cellStyle name="CABEÇALHO 3 2 3 5 2 5" xfId="13330"/>
    <cellStyle name="CABEÇALHO 3 2 3 5 2 6" xfId="13331"/>
    <cellStyle name="CABEÇALHO 3 2 3 5 2 7" xfId="13332"/>
    <cellStyle name="CABEÇALHO 3 2 3 5 2 8" xfId="13333"/>
    <cellStyle name="CABEÇALHO 3 2 3 5 3" xfId="13334"/>
    <cellStyle name="CABEÇALHO 3 2 3 5 4" xfId="13335"/>
    <cellStyle name="CABEÇALHO 3 2 3 5 5" xfId="13336"/>
    <cellStyle name="CABEÇALHO 3 2 3 5 6" xfId="13337"/>
    <cellStyle name="CABEÇALHO 3 2 3 5 7" xfId="13338"/>
    <cellStyle name="CABEÇALHO 3 2 3 5 8" xfId="13339"/>
    <cellStyle name="CABEÇALHO 3 2 3 6" xfId="690"/>
    <cellStyle name="CABEÇALHO 3 2 3 6 2" xfId="13340"/>
    <cellStyle name="CABEÇALHO 3 2 3 6 3" xfId="13341"/>
    <cellStyle name="CABEÇALHO 3 2 3 6 4" xfId="13342"/>
    <cellStyle name="CABEÇALHO 3 2 3 6 5" xfId="13343"/>
    <cellStyle name="CABEÇALHO 3 2 3 6 6" xfId="13344"/>
    <cellStyle name="CABEÇALHO 3 2 3 6 7" xfId="13345"/>
    <cellStyle name="CABEÇALHO 3 2 3 7" xfId="691"/>
    <cellStyle name="CABEÇALHO 3 2 3 7 2" xfId="13346"/>
    <cellStyle name="CABEÇALHO 3 2 3 8" xfId="692"/>
    <cellStyle name="CABEÇALHO 3 2 3 8 2" xfId="13347"/>
    <cellStyle name="CABEÇALHO 3 2 3 9" xfId="13348"/>
    <cellStyle name="CABEÇALHO 3 2 4" xfId="693"/>
    <cellStyle name="CABEÇALHO 3 2 4 2" xfId="694"/>
    <cellStyle name="CABEÇALHO 3 2 4 2 2" xfId="695"/>
    <cellStyle name="CABEÇALHO 3 2 4 2 2 2" xfId="13349"/>
    <cellStyle name="CABEÇALHO 3 2 4 2 2 3" xfId="13350"/>
    <cellStyle name="CABEÇALHO 3 2 4 2 2 4" xfId="13351"/>
    <cellStyle name="CABEÇALHO 3 2 4 2 2 5" xfId="13352"/>
    <cellStyle name="CABEÇALHO 3 2 4 2 2 6" xfId="13353"/>
    <cellStyle name="CABEÇALHO 3 2 4 2 2 7" xfId="13354"/>
    <cellStyle name="CABEÇALHO 3 2 4 2 2 8" xfId="13355"/>
    <cellStyle name="CABEÇALHO 3 2 4 2 3" xfId="13356"/>
    <cellStyle name="CABEÇALHO 3 2 4 2 4" xfId="13357"/>
    <cellStyle name="CABEÇALHO 3 2 4 2 5" xfId="13358"/>
    <cellStyle name="CABEÇALHO 3 2 4 2 6" xfId="13359"/>
    <cellStyle name="CABEÇALHO 3 2 4 2 7" xfId="13360"/>
    <cellStyle name="CABEÇALHO 3 2 4 2 8" xfId="13361"/>
    <cellStyle name="CABEÇALHO 3 2 4 3" xfId="696"/>
    <cellStyle name="CABEÇALHO 3 2 4 3 2" xfId="13362"/>
    <cellStyle name="CABEÇALHO 3 2 4 3 3" xfId="13363"/>
    <cellStyle name="CABEÇALHO 3 2 4 3 4" xfId="13364"/>
    <cellStyle name="CABEÇALHO 3 2 4 3 5" xfId="13365"/>
    <cellStyle name="CABEÇALHO 3 2 4 3 6" xfId="13366"/>
    <cellStyle name="CABEÇALHO 3 2 4 3 7" xfId="13367"/>
    <cellStyle name="CABEÇALHO 3 2 4 4" xfId="697"/>
    <cellStyle name="CABEÇALHO 3 2 4 4 2" xfId="13368"/>
    <cellStyle name="CABEÇALHO 3 2 4 5" xfId="698"/>
    <cellStyle name="CABEÇALHO 3 2 4 5 2" xfId="13369"/>
    <cellStyle name="CABEÇALHO 3 2 4 6" xfId="13370"/>
    <cellStyle name="CABEÇALHO 3 2 4 7" xfId="13371"/>
    <cellStyle name="CABEÇALHO 3 2 4 8" xfId="13372"/>
    <cellStyle name="CABEÇALHO 3 2 4 9" xfId="13373"/>
    <cellStyle name="CABEÇALHO 3 2 5" xfId="699"/>
    <cellStyle name="CABEÇALHO 3 2 5 2" xfId="700"/>
    <cellStyle name="CABEÇALHO 3 2 5 2 2" xfId="701"/>
    <cellStyle name="CABEÇALHO 3 2 5 2 2 2" xfId="13374"/>
    <cellStyle name="CABEÇALHO 3 2 5 2 2 3" xfId="13375"/>
    <cellStyle name="CABEÇALHO 3 2 5 2 2 4" xfId="13376"/>
    <cellStyle name="CABEÇALHO 3 2 5 2 2 5" xfId="13377"/>
    <cellStyle name="CABEÇALHO 3 2 5 2 2 6" xfId="13378"/>
    <cellStyle name="CABEÇALHO 3 2 5 2 2 7" xfId="13379"/>
    <cellStyle name="CABEÇALHO 3 2 5 2 2 8" xfId="13380"/>
    <cellStyle name="CABEÇALHO 3 2 5 2 3" xfId="13381"/>
    <cellStyle name="CABEÇALHO 3 2 5 2 4" xfId="13382"/>
    <cellStyle name="CABEÇALHO 3 2 5 2 5" xfId="13383"/>
    <cellStyle name="CABEÇALHO 3 2 5 2 6" xfId="13384"/>
    <cellStyle name="CABEÇALHO 3 2 5 2 7" xfId="13385"/>
    <cellStyle name="CABEÇALHO 3 2 5 2 8" xfId="13386"/>
    <cellStyle name="CABEÇALHO 3 2 5 3" xfId="702"/>
    <cellStyle name="CABEÇALHO 3 2 5 3 2" xfId="13387"/>
    <cellStyle name="CABEÇALHO 3 2 5 3 3" xfId="13388"/>
    <cellStyle name="CABEÇALHO 3 2 5 3 4" xfId="13389"/>
    <cellStyle name="CABEÇALHO 3 2 5 3 5" xfId="13390"/>
    <cellStyle name="CABEÇALHO 3 2 5 3 6" xfId="13391"/>
    <cellStyle name="CABEÇALHO 3 2 5 3 7" xfId="13392"/>
    <cellStyle name="CABEÇALHO 3 2 5 4" xfId="703"/>
    <cellStyle name="CABEÇALHO 3 2 5 4 2" xfId="13393"/>
    <cellStyle name="CABEÇALHO 3 2 5 5" xfId="704"/>
    <cellStyle name="CABEÇALHO 3 2 5 5 2" xfId="13394"/>
    <cellStyle name="CABEÇALHO 3 2 5 6" xfId="13395"/>
    <cellStyle name="CABEÇALHO 3 2 5 7" xfId="13396"/>
    <cellStyle name="CABEÇALHO 3 2 5 8" xfId="13397"/>
    <cellStyle name="CABEÇALHO 3 2 5 9" xfId="13398"/>
    <cellStyle name="CABEÇALHO 3 2 6" xfId="705"/>
    <cellStyle name="CABEÇALHO 3 2 6 2" xfId="706"/>
    <cellStyle name="CABEÇALHO 3 2 6 2 2" xfId="707"/>
    <cellStyle name="CABEÇALHO 3 2 6 2 2 2" xfId="13399"/>
    <cellStyle name="CABEÇALHO 3 2 6 2 2 3" xfId="13400"/>
    <cellStyle name="CABEÇALHO 3 2 6 2 2 4" xfId="13401"/>
    <cellStyle name="CABEÇALHO 3 2 6 2 2 5" xfId="13402"/>
    <cellStyle name="CABEÇALHO 3 2 6 2 2 6" xfId="13403"/>
    <cellStyle name="CABEÇALHO 3 2 6 2 2 7" xfId="13404"/>
    <cellStyle name="CABEÇALHO 3 2 6 2 2 8" xfId="13405"/>
    <cellStyle name="CABEÇALHO 3 2 6 2 3" xfId="13406"/>
    <cellStyle name="CABEÇALHO 3 2 6 2 4" xfId="13407"/>
    <cellStyle name="CABEÇALHO 3 2 6 2 5" xfId="13408"/>
    <cellStyle name="CABEÇALHO 3 2 6 2 6" xfId="13409"/>
    <cellStyle name="CABEÇALHO 3 2 6 2 7" xfId="13410"/>
    <cellStyle name="CABEÇALHO 3 2 6 2 8" xfId="13411"/>
    <cellStyle name="CABEÇALHO 3 2 6 3" xfId="708"/>
    <cellStyle name="CABEÇALHO 3 2 6 3 2" xfId="13412"/>
    <cellStyle name="CABEÇALHO 3 2 6 3 3" xfId="13413"/>
    <cellStyle name="CABEÇALHO 3 2 6 3 4" xfId="13414"/>
    <cellStyle name="CABEÇALHO 3 2 6 3 5" xfId="13415"/>
    <cellStyle name="CABEÇALHO 3 2 6 3 6" xfId="13416"/>
    <cellStyle name="CABEÇALHO 3 2 6 3 7" xfId="13417"/>
    <cellStyle name="CABEÇALHO 3 2 6 4" xfId="709"/>
    <cellStyle name="CABEÇALHO 3 2 6 4 2" xfId="13418"/>
    <cellStyle name="CABEÇALHO 3 2 6 5" xfId="710"/>
    <cellStyle name="CABEÇALHO 3 2 6 5 2" xfId="13419"/>
    <cellStyle name="CABEÇALHO 3 2 6 6" xfId="13420"/>
    <cellStyle name="CABEÇALHO 3 2 6 7" xfId="13421"/>
    <cellStyle name="CABEÇALHO 3 2 6 8" xfId="13422"/>
    <cellStyle name="CABEÇALHO 3 2 6 9" xfId="13423"/>
    <cellStyle name="CABEÇALHO 3 2 7" xfId="711"/>
    <cellStyle name="CABEÇALHO 3 2 7 2" xfId="712"/>
    <cellStyle name="CABEÇALHO 3 2 7 2 2" xfId="13424"/>
    <cellStyle name="CABEÇALHO 3 2 7 2 3" xfId="13425"/>
    <cellStyle name="CABEÇALHO 3 2 7 2 4" xfId="13426"/>
    <cellStyle name="CABEÇALHO 3 2 7 2 5" xfId="13427"/>
    <cellStyle name="CABEÇALHO 3 2 7 2 6" xfId="13428"/>
    <cellStyle name="CABEÇALHO 3 2 7 2 7" xfId="13429"/>
    <cellStyle name="CABEÇALHO 3 2 7 2 8" xfId="13430"/>
    <cellStyle name="CABEÇALHO 3 2 7 3" xfId="13431"/>
    <cellStyle name="CABEÇALHO 3 2 7 4" xfId="13432"/>
    <cellStyle name="CABEÇALHO 3 2 7 5" xfId="13433"/>
    <cellStyle name="CABEÇALHO 3 2 7 6" xfId="13434"/>
    <cellStyle name="CABEÇALHO 3 2 7 7" xfId="13435"/>
    <cellStyle name="CABEÇALHO 3 2 7 8" xfId="13436"/>
    <cellStyle name="CABEÇALHO 3 2 8" xfId="713"/>
    <cellStyle name="CABEÇALHO 3 2 8 2" xfId="13437"/>
    <cellStyle name="CABEÇALHO 3 2 8 3" xfId="13438"/>
    <cellStyle name="CABEÇALHO 3 2 8 4" xfId="13439"/>
    <cellStyle name="CABEÇALHO 3 2 8 5" xfId="13440"/>
    <cellStyle name="CABEÇALHO 3 2 8 6" xfId="13441"/>
    <cellStyle name="CABEÇALHO 3 2 8 7" xfId="13442"/>
    <cellStyle name="CABEÇALHO 3 2 9" xfId="714"/>
    <cellStyle name="CABEÇALHO 3 2 9 2" xfId="13443"/>
    <cellStyle name="CABEÇALHO 3 3" xfId="715"/>
    <cellStyle name="CABEÇALHO 3 3 10" xfId="13444"/>
    <cellStyle name="CABEÇALHO 3 3 11" xfId="13445"/>
    <cellStyle name="CABEÇALHO 3 3 12" xfId="13446"/>
    <cellStyle name="CABEÇALHO 3 3 2" xfId="716"/>
    <cellStyle name="CABEÇALHO 3 3 2 2" xfId="717"/>
    <cellStyle name="CABEÇALHO 3 3 2 2 2" xfId="718"/>
    <cellStyle name="CABEÇALHO 3 3 2 2 2 2" xfId="13447"/>
    <cellStyle name="CABEÇALHO 3 3 2 2 2 3" xfId="13448"/>
    <cellStyle name="CABEÇALHO 3 3 2 2 2 4" xfId="13449"/>
    <cellStyle name="CABEÇALHO 3 3 2 2 2 5" xfId="13450"/>
    <cellStyle name="CABEÇALHO 3 3 2 2 2 6" xfId="13451"/>
    <cellStyle name="CABEÇALHO 3 3 2 2 2 7" xfId="13452"/>
    <cellStyle name="CABEÇALHO 3 3 2 2 2 8" xfId="13453"/>
    <cellStyle name="CABEÇALHO 3 3 2 2 3" xfId="13454"/>
    <cellStyle name="CABEÇALHO 3 3 2 2 4" xfId="13455"/>
    <cellStyle name="CABEÇALHO 3 3 2 2 5" xfId="13456"/>
    <cellStyle name="CABEÇALHO 3 3 2 2 6" xfId="13457"/>
    <cellStyle name="CABEÇALHO 3 3 2 2 7" xfId="13458"/>
    <cellStyle name="CABEÇALHO 3 3 2 2 8" xfId="13459"/>
    <cellStyle name="CABEÇALHO 3 3 2 3" xfId="719"/>
    <cellStyle name="CABEÇALHO 3 3 2 3 2" xfId="13460"/>
    <cellStyle name="CABEÇALHO 3 3 2 3 3" xfId="13461"/>
    <cellStyle name="CABEÇALHO 3 3 2 3 4" xfId="13462"/>
    <cellStyle name="CABEÇALHO 3 3 2 3 5" xfId="13463"/>
    <cellStyle name="CABEÇALHO 3 3 2 3 6" xfId="13464"/>
    <cellStyle name="CABEÇALHO 3 3 2 3 7" xfId="13465"/>
    <cellStyle name="CABEÇALHO 3 3 2 4" xfId="720"/>
    <cellStyle name="CABEÇALHO 3 3 2 4 2" xfId="13466"/>
    <cellStyle name="CABEÇALHO 3 3 2 5" xfId="721"/>
    <cellStyle name="CABEÇALHO 3 3 2 5 2" xfId="13467"/>
    <cellStyle name="CABEÇALHO 3 3 2 6" xfId="13468"/>
    <cellStyle name="CABEÇALHO 3 3 2 7" xfId="13469"/>
    <cellStyle name="CABEÇALHO 3 3 2 8" xfId="13470"/>
    <cellStyle name="CABEÇALHO 3 3 2 9" xfId="13471"/>
    <cellStyle name="CABEÇALHO 3 3 3" xfId="722"/>
    <cellStyle name="CABEÇALHO 3 3 3 2" xfId="723"/>
    <cellStyle name="CABEÇALHO 3 3 3 2 2" xfId="724"/>
    <cellStyle name="CABEÇALHO 3 3 3 2 2 2" xfId="13472"/>
    <cellStyle name="CABEÇALHO 3 3 3 2 2 3" xfId="13473"/>
    <cellStyle name="CABEÇALHO 3 3 3 2 2 4" xfId="13474"/>
    <cellStyle name="CABEÇALHO 3 3 3 2 2 5" xfId="13475"/>
    <cellStyle name="CABEÇALHO 3 3 3 2 2 6" xfId="13476"/>
    <cellStyle name="CABEÇALHO 3 3 3 2 2 7" xfId="13477"/>
    <cellStyle name="CABEÇALHO 3 3 3 2 2 8" xfId="13478"/>
    <cellStyle name="CABEÇALHO 3 3 3 2 3" xfId="13479"/>
    <cellStyle name="CABEÇALHO 3 3 3 2 4" xfId="13480"/>
    <cellStyle name="CABEÇALHO 3 3 3 2 5" xfId="13481"/>
    <cellStyle name="CABEÇALHO 3 3 3 2 6" xfId="13482"/>
    <cellStyle name="CABEÇALHO 3 3 3 2 7" xfId="13483"/>
    <cellStyle name="CABEÇALHO 3 3 3 2 8" xfId="13484"/>
    <cellStyle name="CABEÇALHO 3 3 3 3" xfId="725"/>
    <cellStyle name="CABEÇALHO 3 3 3 3 2" xfId="13485"/>
    <cellStyle name="CABEÇALHO 3 3 3 3 3" xfId="13486"/>
    <cellStyle name="CABEÇALHO 3 3 3 3 4" xfId="13487"/>
    <cellStyle name="CABEÇALHO 3 3 3 3 5" xfId="13488"/>
    <cellStyle name="CABEÇALHO 3 3 3 3 6" xfId="13489"/>
    <cellStyle name="CABEÇALHO 3 3 3 3 7" xfId="13490"/>
    <cellStyle name="CABEÇALHO 3 3 3 4" xfId="726"/>
    <cellStyle name="CABEÇALHO 3 3 3 4 2" xfId="13491"/>
    <cellStyle name="CABEÇALHO 3 3 3 5" xfId="727"/>
    <cellStyle name="CABEÇALHO 3 3 3 5 2" xfId="13492"/>
    <cellStyle name="CABEÇALHO 3 3 3 6" xfId="13493"/>
    <cellStyle name="CABEÇALHO 3 3 3 7" xfId="13494"/>
    <cellStyle name="CABEÇALHO 3 3 3 8" xfId="13495"/>
    <cellStyle name="CABEÇALHO 3 3 3 9" xfId="13496"/>
    <cellStyle name="CABEÇALHO 3 3 4" xfId="728"/>
    <cellStyle name="CABEÇALHO 3 3 4 2" xfId="729"/>
    <cellStyle name="CABEÇALHO 3 3 4 2 2" xfId="730"/>
    <cellStyle name="CABEÇALHO 3 3 4 2 2 2" xfId="13497"/>
    <cellStyle name="CABEÇALHO 3 3 4 2 2 3" xfId="13498"/>
    <cellStyle name="CABEÇALHO 3 3 4 2 2 4" xfId="13499"/>
    <cellStyle name="CABEÇALHO 3 3 4 2 2 5" xfId="13500"/>
    <cellStyle name="CABEÇALHO 3 3 4 2 2 6" xfId="13501"/>
    <cellStyle name="CABEÇALHO 3 3 4 2 2 7" xfId="13502"/>
    <cellStyle name="CABEÇALHO 3 3 4 2 2 8" xfId="13503"/>
    <cellStyle name="CABEÇALHO 3 3 4 2 3" xfId="13504"/>
    <cellStyle name="CABEÇALHO 3 3 4 2 4" xfId="13505"/>
    <cellStyle name="CABEÇALHO 3 3 4 2 5" xfId="13506"/>
    <cellStyle name="CABEÇALHO 3 3 4 2 6" xfId="13507"/>
    <cellStyle name="CABEÇALHO 3 3 4 2 7" xfId="13508"/>
    <cellStyle name="CABEÇALHO 3 3 4 2 8" xfId="13509"/>
    <cellStyle name="CABEÇALHO 3 3 4 3" xfId="731"/>
    <cellStyle name="CABEÇALHO 3 3 4 3 2" xfId="13510"/>
    <cellStyle name="CABEÇALHO 3 3 4 3 3" xfId="13511"/>
    <cellStyle name="CABEÇALHO 3 3 4 3 4" xfId="13512"/>
    <cellStyle name="CABEÇALHO 3 3 4 3 5" xfId="13513"/>
    <cellStyle name="CABEÇALHO 3 3 4 3 6" xfId="13514"/>
    <cellStyle name="CABEÇALHO 3 3 4 3 7" xfId="13515"/>
    <cellStyle name="CABEÇALHO 3 3 4 4" xfId="732"/>
    <cellStyle name="CABEÇALHO 3 3 4 4 2" xfId="13516"/>
    <cellStyle name="CABEÇALHO 3 3 4 5" xfId="733"/>
    <cellStyle name="CABEÇALHO 3 3 4 5 2" xfId="13517"/>
    <cellStyle name="CABEÇALHO 3 3 4 6" xfId="13518"/>
    <cellStyle name="CABEÇALHO 3 3 4 7" xfId="13519"/>
    <cellStyle name="CABEÇALHO 3 3 4 8" xfId="13520"/>
    <cellStyle name="CABEÇALHO 3 3 4 9" xfId="13521"/>
    <cellStyle name="CABEÇALHO 3 3 5" xfId="734"/>
    <cellStyle name="CABEÇALHO 3 3 5 2" xfId="735"/>
    <cellStyle name="CABEÇALHO 3 3 5 2 2" xfId="13522"/>
    <cellStyle name="CABEÇALHO 3 3 5 2 3" xfId="13523"/>
    <cellStyle name="CABEÇALHO 3 3 5 2 4" xfId="13524"/>
    <cellStyle name="CABEÇALHO 3 3 5 2 5" xfId="13525"/>
    <cellStyle name="CABEÇALHO 3 3 5 2 6" xfId="13526"/>
    <cellStyle name="CABEÇALHO 3 3 5 2 7" xfId="13527"/>
    <cellStyle name="CABEÇALHO 3 3 5 2 8" xfId="13528"/>
    <cellStyle name="CABEÇALHO 3 3 5 3" xfId="13529"/>
    <cellStyle name="CABEÇALHO 3 3 5 4" xfId="13530"/>
    <cellStyle name="CABEÇALHO 3 3 5 5" xfId="13531"/>
    <cellStyle name="CABEÇALHO 3 3 5 6" xfId="13532"/>
    <cellStyle name="CABEÇALHO 3 3 5 7" xfId="13533"/>
    <cellStyle name="CABEÇALHO 3 3 5 8" xfId="13534"/>
    <cellStyle name="CABEÇALHO 3 3 6" xfId="736"/>
    <cellStyle name="CABEÇALHO 3 3 6 2" xfId="13535"/>
    <cellStyle name="CABEÇALHO 3 3 6 3" xfId="13536"/>
    <cellStyle name="CABEÇALHO 3 3 6 4" xfId="13537"/>
    <cellStyle name="CABEÇALHO 3 3 6 5" xfId="13538"/>
    <cellStyle name="CABEÇALHO 3 3 6 6" xfId="13539"/>
    <cellStyle name="CABEÇALHO 3 3 6 7" xfId="13540"/>
    <cellStyle name="CABEÇALHO 3 3 7" xfId="737"/>
    <cellStyle name="CABEÇALHO 3 3 7 2" xfId="13541"/>
    <cellStyle name="CABEÇALHO 3 3 8" xfId="738"/>
    <cellStyle name="CABEÇALHO 3 3 8 2" xfId="13542"/>
    <cellStyle name="CABEÇALHO 3 3 9" xfId="13543"/>
    <cellStyle name="CABEÇALHO 3 4" xfId="739"/>
    <cellStyle name="CABEÇALHO 3 4 10" xfId="13544"/>
    <cellStyle name="CABEÇALHO 3 4 11" xfId="13545"/>
    <cellStyle name="CABEÇALHO 3 4 12" xfId="13546"/>
    <cellStyle name="CABEÇALHO 3 4 2" xfId="740"/>
    <cellStyle name="CABEÇALHO 3 4 2 2" xfId="741"/>
    <cellStyle name="CABEÇALHO 3 4 2 2 2" xfId="742"/>
    <cellStyle name="CABEÇALHO 3 4 2 2 2 2" xfId="13547"/>
    <cellStyle name="CABEÇALHO 3 4 2 2 2 3" xfId="13548"/>
    <cellStyle name="CABEÇALHO 3 4 2 2 2 4" xfId="13549"/>
    <cellStyle name="CABEÇALHO 3 4 2 2 2 5" xfId="13550"/>
    <cellStyle name="CABEÇALHO 3 4 2 2 2 6" xfId="13551"/>
    <cellStyle name="CABEÇALHO 3 4 2 2 2 7" xfId="13552"/>
    <cellStyle name="CABEÇALHO 3 4 2 2 2 8" xfId="13553"/>
    <cellStyle name="CABEÇALHO 3 4 2 2 3" xfId="13554"/>
    <cellStyle name="CABEÇALHO 3 4 2 2 4" xfId="13555"/>
    <cellStyle name="CABEÇALHO 3 4 2 2 5" xfId="13556"/>
    <cellStyle name="CABEÇALHO 3 4 2 2 6" xfId="13557"/>
    <cellStyle name="CABEÇALHO 3 4 2 2 7" xfId="13558"/>
    <cellStyle name="CABEÇALHO 3 4 2 2 8" xfId="13559"/>
    <cellStyle name="CABEÇALHO 3 4 2 3" xfId="743"/>
    <cellStyle name="CABEÇALHO 3 4 2 3 2" xfId="13560"/>
    <cellStyle name="CABEÇALHO 3 4 2 3 3" xfId="13561"/>
    <cellStyle name="CABEÇALHO 3 4 2 3 4" xfId="13562"/>
    <cellStyle name="CABEÇALHO 3 4 2 3 5" xfId="13563"/>
    <cellStyle name="CABEÇALHO 3 4 2 3 6" xfId="13564"/>
    <cellStyle name="CABEÇALHO 3 4 2 3 7" xfId="13565"/>
    <cellStyle name="CABEÇALHO 3 4 2 4" xfId="744"/>
    <cellStyle name="CABEÇALHO 3 4 2 4 2" xfId="13566"/>
    <cellStyle name="CABEÇALHO 3 4 2 5" xfId="745"/>
    <cellStyle name="CABEÇALHO 3 4 2 5 2" xfId="13567"/>
    <cellStyle name="CABEÇALHO 3 4 2 6" xfId="13568"/>
    <cellStyle name="CABEÇALHO 3 4 2 7" xfId="13569"/>
    <cellStyle name="CABEÇALHO 3 4 2 8" xfId="13570"/>
    <cellStyle name="CABEÇALHO 3 4 2 9" xfId="13571"/>
    <cellStyle name="CABEÇALHO 3 4 3" xfId="746"/>
    <cellStyle name="CABEÇALHO 3 4 3 2" xfId="747"/>
    <cellStyle name="CABEÇALHO 3 4 3 2 2" xfId="748"/>
    <cellStyle name="CABEÇALHO 3 4 3 2 2 2" xfId="13572"/>
    <cellStyle name="CABEÇALHO 3 4 3 2 2 3" xfId="13573"/>
    <cellStyle name="CABEÇALHO 3 4 3 2 2 4" xfId="13574"/>
    <cellStyle name="CABEÇALHO 3 4 3 2 2 5" xfId="13575"/>
    <cellStyle name="CABEÇALHO 3 4 3 2 2 6" xfId="13576"/>
    <cellStyle name="CABEÇALHO 3 4 3 2 2 7" xfId="13577"/>
    <cellStyle name="CABEÇALHO 3 4 3 2 2 8" xfId="13578"/>
    <cellStyle name="CABEÇALHO 3 4 3 2 3" xfId="13579"/>
    <cellStyle name="CABEÇALHO 3 4 3 2 4" xfId="13580"/>
    <cellStyle name="CABEÇALHO 3 4 3 2 5" xfId="13581"/>
    <cellStyle name="CABEÇALHO 3 4 3 2 6" xfId="13582"/>
    <cellStyle name="CABEÇALHO 3 4 3 2 7" xfId="13583"/>
    <cellStyle name="CABEÇALHO 3 4 3 2 8" xfId="13584"/>
    <cellStyle name="CABEÇALHO 3 4 3 3" xfId="749"/>
    <cellStyle name="CABEÇALHO 3 4 3 3 2" xfId="13585"/>
    <cellStyle name="CABEÇALHO 3 4 3 3 3" xfId="13586"/>
    <cellStyle name="CABEÇALHO 3 4 3 3 4" xfId="13587"/>
    <cellStyle name="CABEÇALHO 3 4 3 3 5" xfId="13588"/>
    <cellStyle name="CABEÇALHO 3 4 3 3 6" xfId="13589"/>
    <cellStyle name="CABEÇALHO 3 4 3 3 7" xfId="13590"/>
    <cellStyle name="CABEÇALHO 3 4 3 4" xfId="750"/>
    <cellStyle name="CABEÇALHO 3 4 3 4 2" xfId="13591"/>
    <cellStyle name="CABEÇALHO 3 4 3 5" xfId="751"/>
    <cellStyle name="CABEÇALHO 3 4 3 5 2" xfId="13592"/>
    <cellStyle name="CABEÇALHO 3 4 3 6" xfId="13593"/>
    <cellStyle name="CABEÇALHO 3 4 3 7" xfId="13594"/>
    <cellStyle name="CABEÇALHO 3 4 3 8" xfId="13595"/>
    <cellStyle name="CABEÇALHO 3 4 3 9" xfId="13596"/>
    <cellStyle name="CABEÇALHO 3 4 4" xfId="752"/>
    <cellStyle name="CABEÇALHO 3 4 4 2" xfId="753"/>
    <cellStyle name="CABEÇALHO 3 4 4 2 2" xfId="754"/>
    <cellStyle name="CABEÇALHO 3 4 4 2 2 2" xfId="13597"/>
    <cellStyle name="CABEÇALHO 3 4 4 2 2 3" xfId="13598"/>
    <cellStyle name="CABEÇALHO 3 4 4 2 2 4" xfId="13599"/>
    <cellStyle name="CABEÇALHO 3 4 4 2 2 5" xfId="13600"/>
    <cellStyle name="CABEÇALHO 3 4 4 2 2 6" xfId="13601"/>
    <cellStyle name="CABEÇALHO 3 4 4 2 2 7" xfId="13602"/>
    <cellStyle name="CABEÇALHO 3 4 4 2 2 8" xfId="13603"/>
    <cellStyle name="CABEÇALHO 3 4 4 2 3" xfId="13604"/>
    <cellStyle name="CABEÇALHO 3 4 4 2 4" xfId="13605"/>
    <cellStyle name="CABEÇALHO 3 4 4 2 5" xfId="13606"/>
    <cellStyle name="CABEÇALHO 3 4 4 2 6" xfId="13607"/>
    <cellStyle name="CABEÇALHO 3 4 4 2 7" xfId="13608"/>
    <cellStyle name="CABEÇALHO 3 4 4 2 8" xfId="13609"/>
    <cellStyle name="CABEÇALHO 3 4 4 3" xfId="755"/>
    <cellStyle name="CABEÇALHO 3 4 4 3 2" xfId="13610"/>
    <cellStyle name="CABEÇALHO 3 4 4 3 3" xfId="13611"/>
    <cellStyle name="CABEÇALHO 3 4 4 3 4" xfId="13612"/>
    <cellStyle name="CABEÇALHO 3 4 4 3 5" xfId="13613"/>
    <cellStyle name="CABEÇALHO 3 4 4 3 6" xfId="13614"/>
    <cellStyle name="CABEÇALHO 3 4 4 3 7" xfId="13615"/>
    <cellStyle name="CABEÇALHO 3 4 4 4" xfId="756"/>
    <cellStyle name="CABEÇALHO 3 4 4 4 2" xfId="13616"/>
    <cellStyle name="CABEÇALHO 3 4 4 5" xfId="757"/>
    <cellStyle name="CABEÇALHO 3 4 4 5 2" xfId="13617"/>
    <cellStyle name="CABEÇALHO 3 4 4 6" xfId="13618"/>
    <cellStyle name="CABEÇALHO 3 4 4 7" xfId="13619"/>
    <cellStyle name="CABEÇALHO 3 4 4 8" xfId="13620"/>
    <cellStyle name="CABEÇALHO 3 4 4 9" xfId="13621"/>
    <cellStyle name="CABEÇALHO 3 4 5" xfId="758"/>
    <cellStyle name="CABEÇALHO 3 4 5 2" xfId="759"/>
    <cellStyle name="CABEÇALHO 3 4 5 2 2" xfId="13622"/>
    <cellStyle name="CABEÇALHO 3 4 5 2 3" xfId="13623"/>
    <cellStyle name="CABEÇALHO 3 4 5 2 4" xfId="13624"/>
    <cellStyle name="CABEÇALHO 3 4 5 2 5" xfId="13625"/>
    <cellStyle name="CABEÇALHO 3 4 5 2 6" xfId="13626"/>
    <cellStyle name="CABEÇALHO 3 4 5 2 7" xfId="13627"/>
    <cellStyle name="CABEÇALHO 3 4 5 2 8" xfId="13628"/>
    <cellStyle name="CABEÇALHO 3 4 5 3" xfId="13629"/>
    <cellStyle name="CABEÇALHO 3 4 5 4" xfId="13630"/>
    <cellStyle name="CABEÇALHO 3 4 5 5" xfId="13631"/>
    <cellStyle name="CABEÇALHO 3 4 5 6" xfId="13632"/>
    <cellStyle name="CABEÇALHO 3 4 5 7" xfId="13633"/>
    <cellStyle name="CABEÇALHO 3 4 5 8" xfId="13634"/>
    <cellStyle name="CABEÇALHO 3 4 6" xfId="760"/>
    <cellStyle name="CABEÇALHO 3 4 6 2" xfId="13635"/>
    <cellStyle name="CABEÇALHO 3 4 6 3" xfId="13636"/>
    <cellStyle name="CABEÇALHO 3 4 6 4" xfId="13637"/>
    <cellStyle name="CABEÇALHO 3 4 6 5" xfId="13638"/>
    <cellStyle name="CABEÇALHO 3 4 6 6" xfId="13639"/>
    <cellStyle name="CABEÇALHO 3 4 6 7" xfId="13640"/>
    <cellStyle name="CABEÇALHO 3 4 7" xfId="761"/>
    <cellStyle name="CABEÇALHO 3 4 7 2" xfId="13641"/>
    <cellStyle name="CABEÇALHO 3 4 8" xfId="762"/>
    <cellStyle name="CABEÇALHO 3 4 8 2" xfId="13642"/>
    <cellStyle name="CABEÇALHO 3 4 9" xfId="13643"/>
    <cellStyle name="CABEÇALHO 3 5" xfId="763"/>
    <cellStyle name="CABEÇALHO 3 5 2" xfId="764"/>
    <cellStyle name="CABEÇALHO 3 5 2 2" xfId="765"/>
    <cellStyle name="CABEÇALHO 3 5 2 2 2" xfId="13644"/>
    <cellStyle name="CABEÇALHO 3 5 2 2 3" xfId="13645"/>
    <cellStyle name="CABEÇALHO 3 5 2 2 4" xfId="13646"/>
    <cellStyle name="CABEÇALHO 3 5 2 2 5" xfId="13647"/>
    <cellStyle name="CABEÇALHO 3 5 2 2 6" xfId="13648"/>
    <cellStyle name="CABEÇALHO 3 5 2 2 7" xfId="13649"/>
    <cellStyle name="CABEÇALHO 3 5 2 2 8" xfId="13650"/>
    <cellStyle name="CABEÇALHO 3 5 2 3" xfId="13651"/>
    <cellStyle name="CABEÇALHO 3 5 2 4" xfId="13652"/>
    <cellStyle name="CABEÇALHO 3 5 2 5" xfId="13653"/>
    <cellStyle name="CABEÇALHO 3 5 2 6" xfId="13654"/>
    <cellStyle name="CABEÇALHO 3 5 2 7" xfId="13655"/>
    <cellStyle name="CABEÇALHO 3 5 2 8" xfId="13656"/>
    <cellStyle name="CABEÇALHO 3 5 3" xfId="766"/>
    <cellStyle name="CABEÇALHO 3 5 3 2" xfId="13657"/>
    <cellStyle name="CABEÇALHO 3 5 3 3" xfId="13658"/>
    <cellStyle name="CABEÇALHO 3 5 3 4" xfId="13659"/>
    <cellStyle name="CABEÇALHO 3 5 3 5" xfId="13660"/>
    <cellStyle name="CABEÇALHO 3 5 3 6" xfId="13661"/>
    <cellStyle name="CABEÇALHO 3 5 3 7" xfId="13662"/>
    <cellStyle name="CABEÇALHO 3 5 4" xfId="767"/>
    <cellStyle name="CABEÇALHO 3 5 4 2" xfId="13663"/>
    <cellStyle name="CABEÇALHO 3 5 5" xfId="768"/>
    <cellStyle name="CABEÇALHO 3 5 5 2" xfId="13664"/>
    <cellStyle name="CABEÇALHO 3 5 6" xfId="13665"/>
    <cellStyle name="CABEÇALHO 3 5 7" xfId="13666"/>
    <cellStyle name="CABEÇALHO 3 5 8" xfId="13667"/>
    <cellStyle name="CABEÇALHO 3 5 9" xfId="13668"/>
    <cellStyle name="CABEÇALHO 3 6" xfId="769"/>
    <cellStyle name="CABEÇALHO 3 6 2" xfId="770"/>
    <cellStyle name="CABEÇALHO 3 6 2 2" xfId="771"/>
    <cellStyle name="CABEÇALHO 3 6 2 2 2" xfId="13669"/>
    <cellStyle name="CABEÇALHO 3 6 2 2 3" xfId="13670"/>
    <cellStyle name="CABEÇALHO 3 6 2 2 4" xfId="13671"/>
    <cellStyle name="CABEÇALHO 3 6 2 2 5" xfId="13672"/>
    <cellStyle name="CABEÇALHO 3 6 2 2 6" xfId="13673"/>
    <cellStyle name="CABEÇALHO 3 6 2 2 7" xfId="13674"/>
    <cellStyle name="CABEÇALHO 3 6 2 2 8" xfId="13675"/>
    <cellStyle name="CABEÇALHO 3 6 2 3" xfId="13676"/>
    <cellStyle name="CABEÇALHO 3 6 2 4" xfId="13677"/>
    <cellStyle name="CABEÇALHO 3 6 2 5" xfId="13678"/>
    <cellStyle name="CABEÇALHO 3 6 2 6" xfId="13679"/>
    <cellStyle name="CABEÇALHO 3 6 2 7" xfId="13680"/>
    <cellStyle name="CABEÇALHO 3 6 2 8" xfId="13681"/>
    <cellStyle name="CABEÇALHO 3 6 3" xfId="772"/>
    <cellStyle name="CABEÇALHO 3 6 3 2" xfId="13682"/>
    <cellStyle name="CABEÇALHO 3 6 3 3" xfId="13683"/>
    <cellStyle name="CABEÇALHO 3 6 3 4" xfId="13684"/>
    <cellStyle name="CABEÇALHO 3 6 3 5" xfId="13685"/>
    <cellStyle name="CABEÇALHO 3 6 3 6" xfId="13686"/>
    <cellStyle name="CABEÇALHO 3 6 3 7" xfId="13687"/>
    <cellStyle name="CABEÇALHO 3 6 4" xfId="773"/>
    <cellStyle name="CABEÇALHO 3 6 4 2" xfId="13688"/>
    <cellStyle name="CABEÇALHO 3 6 5" xfId="774"/>
    <cellStyle name="CABEÇALHO 3 6 5 2" xfId="13689"/>
    <cellStyle name="CABEÇALHO 3 6 6" xfId="13690"/>
    <cellStyle name="CABEÇALHO 3 6 7" xfId="13691"/>
    <cellStyle name="CABEÇALHO 3 6 8" xfId="13692"/>
    <cellStyle name="CABEÇALHO 3 6 9" xfId="13693"/>
    <cellStyle name="CABEÇALHO 3 7" xfId="775"/>
    <cellStyle name="CABEÇALHO 3 7 2" xfId="776"/>
    <cellStyle name="CABEÇALHO 3 7 2 2" xfId="777"/>
    <cellStyle name="CABEÇALHO 3 7 2 2 2" xfId="13694"/>
    <cellStyle name="CABEÇALHO 3 7 2 2 3" xfId="13695"/>
    <cellStyle name="CABEÇALHO 3 7 2 2 4" xfId="13696"/>
    <cellStyle name="CABEÇALHO 3 7 2 2 5" xfId="13697"/>
    <cellStyle name="CABEÇALHO 3 7 2 2 6" xfId="13698"/>
    <cellStyle name="CABEÇALHO 3 7 2 2 7" xfId="13699"/>
    <cellStyle name="CABEÇALHO 3 7 2 2 8" xfId="13700"/>
    <cellStyle name="CABEÇALHO 3 7 2 3" xfId="13701"/>
    <cellStyle name="CABEÇALHO 3 7 2 4" xfId="13702"/>
    <cellStyle name="CABEÇALHO 3 7 2 5" xfId="13703"/>
    <cellStyle name="CABEÇALHO 3 7 2 6" xfId="13704"/>
    <cellStyle name="CABEÇALHO 3 7 2 7" xfId="13705"/>
    <cellStyle name="CABEÇALHO 3 7 2 8" xfId="13706"/>
    <cellStyle name="CABEÇALHO 3 7 3" xfId="778"/>
    <cellStyle name="CABEÇALHO 3 7 3 2" xfId="13707"/>
    <cellStyle name="CABEÇALHO 3 7 3 3" xfId="13708"/>
    <cellStyle name="CABEÇALHO 3 7 3 4" xfId="13709"/>
    <cellStyle name="CABEÇALHO 3 7 3 5" xfId="13710"/>
    <cellStyle name="CABEÇALHO 3 7 3 6" xfId="13711"/>
    <cellStyle name="CABEÇALHO 3 7 3 7" xfId="13712"/>
    <cellStyle name="CABEÇALHO 3 7 4" xfId="779"/>
    <cellStyle name="CABEÇALHO 3 7 4 2" xfId="13713"/>
    <cellStyle name="CABEÇALHO 3 7 5" xfId="780"/>
    <cellStyle name="CABEÇALHO 3 7 5 2" xfId="13714"/>
    <cellStyle name="CABEÇALHO 3 7 6" xfId="13715"/>
    <cellStyle name="CABEÇALHO 3 7 7" xfId="13716"/>
    <cellStyle name="CABEÇALHO 3 7 8" xfId="13717"/>
    <cellStyle name="CABEÇALHO 3 7 9" xfId="13718"/>
    <cellStyle name="CABEÇALHO 3 8" xfId="781"/>
    <cellStyle name="CABEÇALHO 3 8 2" xfId="782"/>
    <cellStyle name="CABEÇALHO 3 8 2 2" xfId="13719"/>
    <cellStyle name="CABEÇALHO 3 8 2 3" xfId="13720"/>
    <cellStyle name="CABEÇALHO 3 8 2 4" xfId="13721"/>
    <cellStyle name="CABEÇALHO 3 8 2 5" xfId="13722"/>
    <cellStyle name="CABEÇALHO 3 8 2 6" xfId="13723"/>
    <cellStyle name="CABEÇALHO 3 8 2 7" xfId="13724"/>
    <cellStyle name="CABEÇALHO 3 8 2 8" xfId="13725"/>
    <cellStyle name="CABEÇALHO 3 8 3" xfId="13726"/>
    <cellStyle name="CABEÇALHO 3 8 4" xfId="13727"/>
    <cellStyle name="CABEÇALHO 3 8 5" xfId="13728"/>
    <cellStyle name="CABEÇALHO 3 8 6" xfId="13729"/>
    <cellStyle name="CABEÇALHO 3 8 7" xfId="13730"/>
    <cellStyle name="CABEÇALHO 3 8 8" xfId="13731"/>
    <cellStyle name="CABEÇALHO 3 9" xfId="783"/>
    <cellStyle name="CABEÇALHO 3 9 2" xfId="13732"/>
    <cellStyle name="CABEÇALHO 3 9 3" xfId="13733"/>
    <cellStyle name="CABEÇALHO 3 9 4" xfId="13734"/>
    <cellStyle name="CABEÇALHO 3 9 5" xfId="13735"/>
    <cellStyle name="CABEÇALHO 3 9 6" xfId="13736"/>
    <cellStyle name="CABEÇALHO 3 9 7" xfId="13737"/>
    <cellStyle name="CABEÇALHO 30" xfId="784"/>
    <cellStyle name="CABEÇALHO 31" xfId="785"/>
    <cellStyle name="CABEÇALHO 32" xfId="786"/>
    <cellStyle name="CABEÇALHO 33" xfId="13738"/>
    <cellStyle name="CABEÇALHO 4" xfId="787"/>
    <cellStyle name="CABEÇALHO 4 10" xfId="788"/>
    <cellStyle name="CABEÇALHO 4 10 2" xfId="13739"/>
    <cellStyle name="CABEÇALHO 4 11" xfId="789"/>
    <cellStyle name="CABEÇALHO 4 11 2" xfId="13740"/>
    <cellStyle name="CABEÇALHO 4 12" xfId="13741"/>
    <cellStyle name="CABEÇALHO 4 13" xfId="13742"/>
    <cellStyle name="CABEÇALHO 4 14" xfId="13743"/>
    <cellStyle name="CABEÇALHO 4 15" xfId="13744"/>
    <cellStyle name="CABEÇALHO 4 2" xfId="790"/>
    <cellStyle name="CABEÇALHO 4 2 10" xfId="791"/>
    <cellStyle name="CABEÇALHO 4 2 10 2" xfId="13745"/>
    <cellStyle name="CABEÇALHO 4 2 11" xfId="13746"/>
    <cellStyle name="CABEÇALHO 4 2 12" xfId="13747"/>
    <cellStyle name="CABEÇALHO 4 2 13" xfId="13748"/>
    <cellStyle name="CABEÇALHO 4 2 14" xfId="13749"/>
    <cellStyle name="CABEÇALHO 4 2 2" xfId="792"/>
    <cellStyle name="CABEÇALHO 4 2 2 10" xfId="13750"/>
    <cellStyle name="CABEÇALHO 4 2 2 11" xfId="13751"/>
    <cellStyle name="CABEÇALHO 4 2 2 12" xfId="13752"/>
    <cellStyle name="CABEÇALHO 4 2 2 2" xfId="793"/>
    <cellStyle name="CABEÇALHO 4 2 2 2 10" xfId="13753"/>
    <cellStyle name="CABEÇALHO 4 2 2 2 11" xfId="13754"/>
    <cellStyle name="CABEÇALHO 4 2 2 2 12" xfId="13755"/>
    <cellStyle name="CABEÇALHO 4 2 2 2 2" xfId="794"/>
    <cellStyle name="CABEÇALHO 4 2 2 2 2 2" xfId="795"/>
    <cellStyle name="CABEÇALHO 4 2 2 2 2 2 2" xfId="796"/>
    <cellStyle name="CABEÇALHO 4 2 2 2 2 2 2 2" xfId="13756"/>
    <cellStyle name="CABEÇALHO 4 2 2 2 2 2 2 3" xfId="13757"/>
    <cellStyle name="CABEÇALHO 4 2 2 2 2 2 2 4" xfId="13758"/>
    <cellStyle name="CABEÇALHO 4 2 2 2 2 2 2 5" xfId="13759"/>
    <cellStyle name="CABEÇALHO 4 2 2 2 2 2 2 6" xfId="13760"/>
    <cellStyle name="CABEÇALHO 4 2 2 2 2 2 2 7" xfId="13761"/>
    <cellStyle name="CABEÇALHO 4 2 2 2 2 2 2 8" xfId="13762"/>
    <cellStyle name="CABEÇALHO 4 2 2 2 2 2 3" xfId="13763"/>
    <cellStyle name="CABEÇALHO 4 2 2 2 2 2 4" xfId="13764"/>
    <cellStyle name="CABEÇALHO 4 2 2 2 2 2 5" xfId="13765"/>
    <cellStyle name="CABEÇALHO 4 2 2 2 2 2 6" xfId="13766"/>
    <cellStyle name="CABEÇALHO 4 2 2 2 2 2 7" xfId="13767"/>
    <cellStyle name="CABEÇALHO 4 2 2 2 2 2 8" xfId="13768"/>
    <cellStyle name="CABEÇALHO 4 2 2 2 2 3" xfId="797"/>
    <cellStyle name="CABEÇALHO 4 2 2 2 2 3 2" xfId="13769"/>
    <cellStyle name="CABEÇALHO 4 2 2 2 2 3 3" xfId="13770"/>
    <cellStyle name="CABEÇALHO 4 2 2 2 2 3 4" xfId="13771"/>
    <cellStyle name="CABEÇALHO 4 2 2 2 2 3 5" xfId="13772"/>
    <cellStyle name="CABEÇALHO 4 2 2 2 2 3 6" xfId="13773"/>
    <cellStyle name="CABEÇALHO 4 2 2 2 2 3 7" xfId="13774"/>
    <cellStyle name="CABEÇALHO 4 2 2 2 2 4" xfId="798"/>
    <cellStyle name="CABEÇALHO 4 2 2 2 2 4 2" xfId="13775"/>
    <cellStyle name="CABEÇALHO 4 2 2 2 2 5" xfId="799"/>
    <cellStyle name="CABEÇALHO 4 2 2 2 2 5 2" xfId="13776"/>
    <cellStyle name="CABEÇALHO 4 2 2 2 2 6" xfId="13777"/>
    <cellStyle name="CABEÇALHO 4 2 2 2 2 7" xfId="13778"/>
    <cellStyle name="CABEÇALHO 4 2 2 2 2 8" xfId="13779"/>
    <cellStyle name="CABEÇALHO 4 2 2 2 2 9" xfId="13780"/>
    <cellStyle name="CABEÇALHO 4 2 2 2 3" xfId="800"/>
    <cellStyle name="CABEÇALHO 4 2 2 2 3 2" xfId="801"/>
    <cellStyle name="CABEÇALHO 4 2 2 2 3 2 2" xfId="802"/>
    <cellStyle name="CABEÇALHO 4 2 2 2 3 2 2 2" xfId="13781"/>
    <cellStyle name="CABEÇALHO 4 2 2 2 3 2 2 3" xfId="13782"/>
    <cellStyle name="CABEÇALHO 4 2 2 2 3 2 2 4" xfId="13783"/>
    <cellStyle name="CABEÇALHO 4 2 2 2 3 2 2 5" xfId="13784"/>
    <cellStyle name="CABEÇALHO 4 2 2 2 3 2 2 6" xfId="13785"/>
    <cellStyle name="CABEÇALHO 4 2 2 2 3 2 2 7" xfId="13786"/>
    <cellStyle name="CABEÇALHO 4 2 2 2 3 2 2 8" xfId="13787"/>
    <cellStyle name="CABEÇALHO 4 2 2 2 3 2 3" xfId="13788"/>
    <cellStyle name="CABEÇALHO 4 2 2 2 3 2 4" xfId="13789"/>
    <cellStyle name="CABEÇALHO 4 2 2 2 3 2 5" xfId="13790"/>
    <cellStyle name="CABEÇALHO 4 2 2 2 3 2 6" xfId="13791"/>
    <cellStyle name="CABEÇALHO 4 2 2 2 3 2 7" xfId="13792"/>
    <cellStyle name="CABEÇALHO 4 2 2 2 3 2 8" xfId="13793"/>
    <cellStyle name="CABEÇALHO 4 2 2 2 3 3" xfId="803"/>
    <cellStyle name="CABEÇALHO 4 2 2 2 3 3 2" xfId="13794"/>
    <cellStyle name="CABEÇALHO 4 2 2 2 3 3 3" xfId="13795"/>
    <cellStyle name="CABEÇALHO 4 2 2 2 3 3 4" xfId="13796"/>
    <cellStyle name="CABEÇALHO 4 2 2 2 3 3 5" xfId="13797"/>
    <cellStyle name="CABEÇALHO 4 2 2 2 3 3 6" xfId="13798"/>
    <cellStyle name="CABEÇALHO 4 2 2 2 3 3 7" xfId="13799"/>
    <cellStyle name="CABEÇALHO 4 2 2 2 3 4" xfId="804"/>
    <cellStyle name="CABEÇALHO 4 2 2 2 3 4 2" xfId="13800"/>
    <cellStyle name="CABEÇALHO 4 2 2 2 3 5" xfId="805"/>
    <cellStyle name="CABEÇALHO 4 2 2 2 3 5 2" xfId="13801"/>
    <cellStyle name="CABEÇALHO 4 2 2 2 3 6" xfId="13802"/>
    <cellStyle name="CABEÇALHO 4 2 2 2 3 7" xfId="13803"/>
    <cellStyle name="CABEÇALHO 4 2 2 2 3 8" xfId="13804"/>
    <cellStyle name="CABEÇALHO 4 2 2 2 3 9" xfId="13805"/>
    <cellStyle name="CABEÇALHO 4 2 2 2 4" xfId="806"/>
    <cellStyle name="CABEÇALHO 4 2 2 2 4 2" xfId="807"/>
    <cellStyle name="CABEÇALHO 4 2 2 2 4 2 2" xfId="808"/>
    <cellStyle name="CABEÇALHO 4 2 2 2 4 2 2 2" xfId="13806"/>
    <cellStyle name="CABEÇALHO 4 2 2 2 4 2 2 3" xfId="13807"/>
    <cellStyle name="CABEÇALHO 4 2 2 2 4 2 2 4" xfId="13808"/>
    <cellStyle name="CABEÇALHO 4 2 2 2 4 2 2 5" xfId="13809"/>
    <cellStyle name="CABEÇALHO 4 2 2 2 4 2 2 6" xfId="13810"/>
    <cellStyle name="CABEÇALHO 4 2 2 2 4 2 2 7" xfId="13811"/>
    <cellStyle name="CABEÇALHO 4 2 2 2 4 2 2 8" xfId="13812"/>
    <cellStyle name="CABEÇALHO 4 2 2 2 4 2 3" xfId="13813"/>
    <cellStyle name="CABEÇALHO 4 2 2 2 4 2 4" xfId="13814"/>
    <cellStyle name="CABEÇALHO 4 2 2 2 4 2 5" xfId="13815"/>
    <cellStyle name="CABEÇALHO 4 2 2 2 4 2 6" xfId="13816"/>
    <cellStyle name="CABEÇALHO 4 2 2 2 4 2 7" xfId="13817"/>
    <cellStyle name="CABEÇALHO 4 2 2 2 4 2 8" xfId="13818"/>
    <cellStyle name="CABEÇALHO 4 2 2 2 4 3" xfId="809"/>
    <cellStyle name="CABEÇALHO 4 2 2 2 4 3 2" xfId="13819"/>
    <cellStyle name="CABEÇALHO 4 2 2 2 4 3 3" xfId="13820"/>
    <cellStyle name="CABEÇALHO 4 2 2 2 4 3 4" xfId="13821"/>
    <cellStyle name="CABEÇALHO 4 2 2 2 4 3 5" xfId="13822"/>
    <cellStyle name="CABEÇALHO 4 2 2 2 4 3 6" xfId="13823"/>
    <cellStyle name="CABEÇALHO 4 2 2 2 4 3 7" xfId="13824"/>
    <cellStyle name="CABEÇALHO 4 2 2 2 4 4" xfId="810"/>
    <cellStyle name="CABEÇALHO 4 2 2 2 4 4 2" xfId="13825"/>
    <cellStyle name="CABEÇALHO 4 2 2 2 4 5" xfId="811"/>
    <cellStyle name="CABEÇALHO 4 2 2 2 4 5 2" xfId="13826"/>
    <cellStyle name="CABEÇALHO 4 2 2 2 4 6" xfId="13827"/>
    <cellStyle name="CABEÇALHO 4 2 2 2 4 7" xfId="13828"/>
    <cellStyle name="CABEÇALHO 4 2 2 2 4 8" xfId="13829"/>
    <cellStyle name="CABEÇALHO 4 2 2 2 4 9" xfId="13830"/>
    <cellStyle name="CABEÇALHO 4 2 2 2 5" xfId="812"/>
    <cellStyle name="CABEÇALHO 4 2 2 2 5 2" xfId="813"/>
    <cellStyle name="CABEÇALHO 4 2 2 2 5 2 2" xfId="13831"/>
    <cellStyle name="CABEÇALHO 4 2 2 2 5 2 3" xfId="13832"/>
    <cellStyle name="CABEÇALHO 4 2 2 2 5 2 4" xfId="13833"/>
    <cellStyle name="CABEÇALHO 4 2 2 2 5 2 5" xfId="13834"/>
    <cellStyle name="CABEÇALHO 4 2 2 2 5 2 6" xfId="13835"/>
    <cellStyle name="CABEÇALHO 4 2 2 2 5 2 7" xfId="13836"/>
    <cellStyle name="CABEÇALHO 4 2 2 2 5 2 8" xfId="13837"/>
    <cellStyle name="CABEÇALHO 4 2 2 2 5 3" xfId="13838"/>
    <cellStyle name="CABEÇALHO 4 2 2 2 5 4" xfId="13839"/>
    <cellStyle name="CABEÇALHO 4 2 2 2 5 5" xfId="13840"/>
    <cellStyle name="CABEÇALHO 4 2 2 2 5 6" xfId="13841"/>
    <cellStyle name="CABEÇALHO 4 2 2 2 5 7" xfId="13842"/>
    <cellStyle name="CABEÇALHO 4 2 2 2 5 8" xfId="13843"/>
    <cellStyle name="CABEÇALHO 4 2 2 2 6" xfId="814"/>
    <cellStyle name="CABEÇALHO 4 2 2 2 6 2" xfId="13844"/>
    <cellStyle name="CABEÇALHO 4 2 2 2 6 3" xfId="13845"/>
    <cellStyle name="CABEÇALHO 4 2 2 2 6 4" xfId="13846"/>
    <cellStyle name="CABEÇALHO 4 2 2 2 6 5" xfId="13847"/>
    <cellStyle name="CABEÇALHO 4 2 2 2 6 6" xfId="13848"/>
    <cellStyle name="CABEÇALHO 4 2 2 2 6 7" xfId="13849"/>
    <cellStyle name="CABEÇALHO 4 2 2 2 7" xfId="815"/>
    <cellStyle name="CABEÇALHO 4 2 2 2 7 2" xfId="13850"/>
    <cellStyle name="CABEÇALHO 4 2 2 2 8" xfId="816"/>
    <cellStyle name="CABEÇALHO 4 2 2 2 8 2" xfId="13851"/>
    <cellStyle name="CABEÇALHO 4 2 2 2 9" xfId="13852"/>
    <cellStyle name="CABEÇALHO 4 2 2 3" xfId="817"/>
    <cellStyle name="CABEÇALHO 4 2 2 3 2" xfId="818"/>
    <cellStyle name="CABEÇALHO 4 2 2 3 2 2" xfId="819"/>
    <cellStyle name="CABEÇALHO 4 2 2 3 2 2 2" xfId="13853"/>
    <cellStyle name="CABEÇALHO 4 2 2 3 2 2 3" xfId="13854"/>
    <cellStyle name="CABEÇALHO 4 2 2 3 2 2 4" xfId="13855"/>
    <cellStyle name="CABEÇALHO 4 2 2 3 2 2 5" xfId="13856"/>
    <cellStyle name="CABEÇALHO 4 2 2 3 2 2 6" xfId="13857"/>
    <cellStyle name="CABEÇALHO 4 2 2 3 2 2 7" xfId="13858"/>
    <cellStyle name="CABEÇALHO 4 2 2 3 2 2 8" xfId="13859"/>
    <cellStyle name="CABEÇALHO 4 2 2 3 2 3" xfId="13860"/>
    <cellStyle name="CABEÇALHO 4 2 2 3 2 4" xfId="13861"/>
    <cellStyle name="CABEÇALHO 4 2 2 3 2 5" xfId="13862"/>
    <cellStyle name="CABEÇALHO 4 2 2 3 2 6" xfId="13863"/>
    <cellStyle name="CABEÇALHO 4 2 2 3 2 7" xfId="13864"/>
    <cellStyle name="CABEÇALHO 4 2 2 3 2 8" xfId="13865"/>
    <cellStyle name="CABEÇALHO 4 2 2 3 3" xfId="820"/>
    <cellStyle name="CABEÇALHO 4 2 2 3 3 2" xfId="13866"/>
    <cellStyle name="CABEÇALHO 4 2 2 3 3 3" xfId="13867"/>
    <cellStyle name="CABEÇALHO 4 2 2 3 3 4" xfId="13868"/>
    <cellStyle name="CABEÇALHO 4 2 2 3 3 5" xfId="13869"/>
    <cellStyle name="CABEÇALHO 4 2 2 3 3 6" xfId="13870"/>
    <cellStyle name="CABEÇALHO 4 2 2 3 3 7" xfId="13871"/>
    <cellStyle name="CABEÇALHO 4 2 2 3 4" xfId="821"/>
    <cellStyle name="CABEÇALHO 4 2 2 3 4 2" xfId="13872"/>
    <cellStyle name="CABEÇALHO 4 2 2 3 5" xfId="822"/>
    <cellStyle name="CABEÇALHO 4 2 2 3 5 2" xfId="13873"/>
    <cellStyle name="CABEÇALHO 4 2 2 3 6" xfId="13874"/>
    <cellStyle name="CABEÇALHO 4 2 2 3 7" xfId="13875"/>
    <cellStyle name="CABEÇALHO 4 2 2 3 8" xfId="13876"/>
    <cellStyle name="CABEÇALHO 4 2 2 3 9" xfId="13877"/>
    <cellStyle name="CABEÇALHO 4 2 2 4" xfId="823"/>
    <cellStyle name="CABEÇALHO 4 2 2 4 2" xfId="824"/>
    <cellStyle name="CABEÇALHO 4 2 2 4 2 2" xfId="825"/>
    <cellStyle name="CABEÇALHO 4 2 2 4 2 2 2" xfId="13878"/>
    <cellStyle name="CABEÇALHO 4 2 2 4 2 2 3" xfId="13879"/>
    <cellStyle name="CABEÇALHO 4 2 2 4 2 2 4" xfId="13880"/>
    <cellStyle name="CABEÇALHO 4 2 2 4 2 2 5" xfId="13881"/>
    <cellStyle name="CABEÇALHO 4 2 2 4 2 2 6" xfId="13882"/>
    <cellStyle name="CABEÇALHO 4 2 2 4 2 2 7" xfId="13883"/>
    <cellStyle name="CABEÇALHO 4 2 2 4 2 2 8" xfId="13884"/>
    <cellStyle name="CABEÇALHO 4 2 2 4 2 3" xfId="13885"/>
    <cellStyle name="CABEÇALHO 4 2 2 4 2 4" xfId="13886"/>
    <cellStyle name="CABEÇALHO 4 2 2 4 2 5" xfId="13887"/>
    <cellStyle name="CABEÇALHO 4 2 2 4 2 6" xfId="13888"/>
    <cellStyle name="CABEÇALHO 4 2 2 4 2 7" xfId="13889"/>
    <cellStyle name="CABEÇALHO 4 2 2 4 2 8" xfId="13890"/>
    <cellStyle name="CABEÇALHO 4 2 2 4 3" xfId="826"/>
    <cellStyle name="CABEÇALHO 4 2 2 4 3 2" xfId="13891"/>
    <cellStyle name="CABEÇALHO 4 2 2 4 3 3" xfId="13892"/>
    <cellStyle name="CABEÇALHO 4 2 2 4 3 4" xfId="13893"/>
    <cellStyle name="CABEÇALHO 4 2 2 4 3 5" xfId="13894"/>
    <cellStyle name="CABEÇALHO 4 2 2 4 3 6" xfId="13895"/>
    <cellStyle name="CABEÇALHO 4 2 2 4 3 7" xfId="13896"/>
    <cellStyle name="CABEÇALHO 4 2 2 4 4" xfId="827"/>
    <cellStyle name="CABEÇALHO 4 2 2 4 4 2" xfId="13897"/>
    <cellStyle name="CABEÇALHO 4 2 2 4 5" xfId="828"/>
    <cellStyle name="CABEÇALHO 4 2 2 4 5 2" xfId="13898"/>
    <cellStyle name="CABEÇALHO 4 2 2 4 6" xfId="13899"/>
    <cellStyle name="CABEÇALHO 4 2 2 4 7" xfId="13900"/>
    <cellStyle name="CABEÇALHO 4 2 2 4 8" xfId="13901"/>
    <cellStyle name="CABEÇALHO 4 2 2 4 9" xfId="13902"/>
    <cellStyle name="CABEÇALHO 4 2 2 5" xfId="829"/>
    <cellStyle name="CABEÇALHO 4 2 2 5 2" xfId="830"/>
    <cellStyle name="CABEÇALHO 4 2 2 5 2 2" xfId="13903"/>
    <cellStyle name="CABEÇALHO 4 2 2 5 2 3" xfId="13904"/>
    <cellStyle name="CABEÇALHO 4 2 2 5 2 4" xfId="13905"/>
    <cellStyle name="CABEÇALHO 4 2 2 5 2 5" xfId="13906"/>
    <cellStyle name="CABEÇALHO 4 2 2 5 2 6" xfId="13907"/>
    <cellStyle name="CABEÇALHO 4 2 2 5 2 7" xfId="13908"/>
    <cellStyle name="CABEÇALHO 4 2 2 5 2 8" xfId="13909"/>
    <cellStyle name="CABEÇALHO 4 2 2 5 3" xfId="13910"/>
    <cellStyle name="CABEÇALHO 4 2 2 5 4" xfId="13911"/>
    <cellStyle name="CABEÇALHO 4 2 2 5 5" xfId="13912"/>
    <cellStyle name="CABEÇALHO 4 2 2 5 6" xfId="13913"/>
    <cellStyle name="CABEÇALHO 4 2 2 5 7" xfId="13914"/>
    <cellStyle name="CABEÇALHO 4 2 2 5 8" xfId="13915"/>
    <cellStyle name="CABEÇALHO 4 2 2 6" xfId="831"/>
    <cellStyle name="CABEÇALHO 4 2 2 6 2" xfId="13916"/>
    <cellStyle name="CABEÇALHO 4 2 2 6 3" xfId="13917"/>
    <cellStyle name="CABEÇALHO 4 2 2 6 4" xfId="13918"/>
    <cellStyle name="CABEÇALHO 4 2 2 6 5" xfId="13919"/>
    <cellStyle name="CABEÇALHO 4 2 2 6 6" xfId="13920"/>
    <cellStyle name="CABEÇALHO 4 2 2 6 7" xfId="13921"/>
    <cellStyle name="CABEÇALHO 4 2 2 7" xfId="832"/>
    <cellStyle name="CABEÇALHO 4 2 2 7 2" xfId="13922"/>
    <cellStyle name="CABEÇALHO 4 2 2 8" xfId="833"/>
    <cellStyle name="CABEÇALHO 4 2 2 8 2" xfId="13923"/>
    <cellStyle name="CABEÇALHO 4 2 2 9" xfId="13924"/>
    <cellStyle name="CABEÇALHO 4 2 3" xfId="834"/>
    <cellStyle name="CABEÇALHO 4 2 3 10" xfId="13925"/>
    <cellStyle name="CABEÇALHO 4 2 3 11" xfId="13926"/>
    <cellStyle name="CABEÇALHO 4 2 3 12" xfId="13927"/>
    <cellStyle name="CABEÇALHO 4 2 3 2" xfId="835"/>
    <cellStyle name="CABEÇALHO 4 2 3 2 2" xfId="836"/>
    <cellStyle name="CABEÇALHO 4 2 3 2 2 2" xfId="837"/>
    <cellStyle name="CABEÇALHO 4 2 3 2 2 2 2" xfId="13928"/>
    <cellStyle name="CABEÇALHO 4 2 3 2 2 2 3" xfId="13929"/>
    <cellStyle name="CABEÇALHO 4 2 3 2 2 2 4" xfId="13930"/>
    <cellStyle name="CABEÇALHO 4 2 3 2 2 2 5" xfId="13931"/>
    <cellStyle name="CABEÇALHO 4 2 3 2 2 2 6" xfId="13932"/>
    <cellStyle name="CABEÇALHO 4 2 3 2 2 2 7" xfId="13933"/>
    <cellStyle name="CABEÇALHO 4 2 3 2 2 2 8" xfId="13934"/>
    <cellStyle name="CABEÇALHO 4 2 3 2 2 3" xfId="13935"/>
    <cellStyle name="CABEÇALHO 4 2 3 2 2 4" xfId="13936"/>
    <cellStyle name="CABEÇALHO 4 2 3 2 2 5" xfId="13937"/>
    <cellStyle name="CABEÇALHO 4 2 3 2 2 6" xfId="13938"/>
    <cellStyle name="CABEÇALHO 4 2 3 2 2 7" xfId="13939"/>
    <cellStyle name="CABEÇALHO 4 2 3 2 2 8" xfId="13940"/>
    <cellStyle name="CABEÇALHO 4 2 3 2 3" xfId="838"/>
    <cellStyle name="CABEÇALHO 4 2 3 2 3 2" xfId="13941"/>
    <cellStyle name="CABEÇALHO 4 2 3 2 3 3" xfId="13942"/>
    <cellStyle name="CABEÇALHO 4 2 3 2 3 4" xfId="13943"/>
    <cellStyle name="CABEÇALHO 4 2 3 2 3 5" xfId="13944"/>
    <cellStyle name="CABEÇALHO 4 2 3 2 3 6" xfId="13945"/>
    <cellStyle name="CABEÇALHO 4 2 3 2 3 7" xfId="13946"/>
    <cellStyle name="CABEÇALHO 4 2 3 2 4" xfId="839"/>
    <cellStyle name="CABEÇALHO 4 2 3 2 4 2" xfId="13947"/>
    <cellStyle name="CABEÇALHO 4 2 3 2 5" xfId="840"/>
    <cellStyle name="CABEÇALHO 4 2 3 2 5 2" xfId="13948"/>
    <cellStyle name="CABEÇALHO 4 2 3 2 6" xfId="13949"/>
    <cellStyle name="CABEÇALHO 4 2 3 2 7" xfId="13950"/>
    <cellStyle name="CABEÇALHO 4 2 3 2 8" xfId="13951"/>
    <cellStyle name="CABEÇALHO 4 2 3 2 9" xfId="13952"/>
    <cellStyle name="CABEÇALHO 4 2 3 3" xfId="841"/>
    <cellStyle name="CABEÇALHO 4 2 3 3 2" xfId="842"/>
    <cellStyle name="CABEÇALHO 4 2 3 3 2 2" xfId="843"/>
    <cellStyle name="CABEÇALHO 4 2 3 3 2 2 2" xfId="13953"/>
    <cellStyle name="CABEÇALHO 4 2 3 3 2 2 3" xfId="13954"/>
    <cellStyle name="CABEÇALHO 4 2 3 3 2 2 4" xfId="13955"/>
    <cellStyle name="CABEÇALHO 4 2 3 3 2 2 5" xfId="13956"/>
    <cellStyle name="CABEÇALHO 4 2 3 3 2 2 6" xfId="13957"/>
    <cellStyle name="CABEÇALHO 4 2 3 3 2 2 7" xfId="13958"/>
    <cellStyle name="CABEÇALHO 4 2 3 3 2 2 8" xfId="13959"/>
    <cellStyle name="CABEÇALHO 4 2 3 3 2 3" xfId="13960"/>
    <cellStyle name="CABEÇALHO 4 2 3 3 2 4" xfId="13961"/>
    <cellStyle name="CABEÇALHO 4 2 3 3 2 5" xfId="13962"/>
    <cellStyle name="CABEÇALHO 4 2 3 3 2 6" xfId="13963"/>
    <cellStyle name="CABEÇALHO 4 2 3 3 2 7" xfId="13964"/>
    <cellStyle name="CABEÇALHO 4 2 3 3 2 8" xfId="13965"/>
    <cellStyle name="CABEÇALHO 4 2 3 3 3" xfId="844"/>
    <cellStyle name="CABEÇALHO 4 2 3 3 3 2" xfId="13966"/>
    <cellStyle name="CABEÇALHO 4 2 3 3 3 3" xfId="13967"/>
    <cellStyle name="CABEÇALHO 4 2 3 3 3 4" xfId="13968"/>
    <cellStyle name="CABEÇALHO 4 2 3 3 3 5" xfId="13969"/>
    <cellStyle name="CABEÇALHO 4 2 3 3 3 6" xfId="13970"/>
    <cellStyle name="CABEÇALHO 4 2 3 3 3 7" xfId="13971"/>
    <cellStyle name="CABEÇALHO 4 2 3 3 4" xfId="845"/>
    <cellStyle name="CABEÇALHO 4 2 3 3 4 2" xfId="13972"/>
    <cellStyle name="CABEÇALHO 4 2 3 3 5" xfId="846"/>
    <cellStyle name="CABEÇALHO 4 2 3 3 5 2" xfId="13973"/>
    <cellStyle name="CABEÇALHO 4 2 3 3 6" xfId="13974"/>
    <cellStyle name="CABEÇALHO 4 2 3 3 7" xfId="13975"/>
    <cellStyle name="CABEÇALHO 4 2 3 3 8" xfId="13976"/>
    <cellStyle name="CABEÇALHO 4 2 3 3 9" xfId="13977"/>
    <cellStyle name="CABEÇALHO 4 2 3 4" xfId="847"/>
    <cellStyle name="CABEÇALHO 4 2 3 4 2" xfId="848"/>
    <cellStyle name="CABEÇALHO 4 2 3 4 2 2" xfId="849"/>
    <cellStyle name="CABEÇALHO 4 2 3 4 2 2 2" xfId="13978"/>
    <cellStyle name="CABEÇALHO 4 2 3 4 2 2 3" xfId="13979"/>
    <cellStyle name="CABEÇALHO 4 2 3 4 2 2 4" xfId="13980"/>
    <cellStyle name="CABEÇALHO 4 2 3 4 2 2 5" xfId="13981"/>
    <cellStyle name="CABEÇALHO 4 2 3 4 2 2 6" xfId="13982"/>
    <cellStyle name="CABEÇALHO 4 2 3 4 2 2 7" xfId="13983"/>
    <cellStyle name="CABEÇALHO 4 2 3 4 2 2 8" xfId="13984"/>
    <cellStyle name="CABEÇALHO 4 2 3 4 2 3" xfId="13985"/>
    <cellStyle name="CABEÇALHO 4 2 3 4 2 4" xfId="13986"/>
    <cellStyle name="CABEÇALHO 4 2 3 4 2 5" xfId="13987"/>
    <cellStyle name="CABEÇALHO 4 2 3 4 2 6" xfId="13988"/>
    <cellStyle name="CABEÇALHO 4 2 3 4 2 7" xfId="13989"/>
    <cellStyle name="CABEÇALHO 4 2 3 4 2 8" xfId="13990"/>
    <cellStyle name="CABEÇALHO 4 2 3 4 3" xfId="850"/>
    <cellStyle name="CABEÇALHO 4 2 3 4 3 2" xfId="13991"/>
    <cellStyle name="CABEÇALHO 4 2 3 4 3 3" xfId="13992"/>
    <cellStyle name="CABEÇALHO 4 2 3 4 3 4" xfId="13993"/>
    <cellStyle name="CABEÇALHO 4 2 3 4 3 5" xfId="13994"/>
    <cellStyle name="CABEÇALHO 4 2 3 4 3 6" xfId="13995"/>
    <cellStyle name="CABEÇALHO 4 2 3 4 3 7" xfId="13996"/>
    <cellStyle name="CABEÇALHO 4 2 3 4 4" xfId="851"/>
    <cellStyle name="CABEÇALHO 4 2 3 4 4 2" xfId="13997"/>
    <cellStyle name="CABEÇALHO 4 2 3 4 5" xfId="852"/>
    <cellStyle name="CABEÇALHO 4 2 3 4 5 2" xfId="13998"/>
    <cellStyle name="CABEÇALHO 4 2 3 4 6" xfId="13999"/>
    <cellStyle name="CABEÇALHO 4 2 3 4 7" xfId="14000"/>
    <cellStyle name="CABEÇALHO 4 2 3 4 8" xfId="14001"/>
    <cellStyle name="CABEÇALHO 4 2 3 4 9" xfId="14002"/>
    <cellStyle name="CABEÇALHO 4 2 3 5" xfId="853"/>
    <cellStyle name="CABEÇALHO 4 2 3 5 2" xfId="854"/>
    <cellStyle name="CABEÇALHO 4 2 3 5 2 2" xfId="14003"/>
    <cellStyle name="CABEÇALHO 4 2 3 5 2 3" xfId="14004"/>
    <cellStyle name="CABEÇALHO 4 2 3 5 2 4" xfId="14005"/>
    <cellStyle name="CABEÇALHO 4 2 3 5 2 5" xfId="14006"/>
    <cellStyle name="CABEÇALHO 4 2 3 5 2 6" xfId="14007"/>
    <cellStyle name="CABEÇALHO 4 2 3 5 2 7" xfId="14008"/>
    <cellStyle name="CABEÇALHO 4 2 3 5 2 8" xfId="14009"/>
    <cellStyle name="CABEÇALHO 4 2 3 5 3" xfId="14010"/>
    <cellStyle name="CABEÇALHO 4 2 3 5 4" xfId="14011"/>
    <cellStyle name="CABEÇALHO 4 2 3 5 5" xfId="14012"/>
    <cellStyle name="CABEÇALHO 4 2 3 5 6" xfId="14013"/>
    <cellStyle name="CABEÇALHO 4 2 3 5 7" xfId="14014"/>
    <cellStyle name="CABEÇALHO 4 2 3 5 8" xfId="14015"/>
    <cellStyle name="CABEÇALHO 4 2 3 6" xfId="855"/>
    <cellStyle name="CABEÇALHO 4 2 3 6 2" xfId="14016"/>
    <cellStyle name="CABEÇALHO 4 2 3 6 3" xfId="14017"/>
    <cellStyle name="CABEÇALHO 4 2 3 6 4" xfId="14018"/>
    <cellStyle name="CABEÇALHO 4 2 3 6 5" xfId="14019"/>
    <cellStyle name="CABEÇALHO 4 2 3 6 6" xfId="14020"/>
    <cellStyle name="CABEÇALHO 4 2 3 6 7" xfId="14021"/>
    <cellStyle name="CABEÇALHO 4 2 3 7" xfId="856"/>
    <cellStyle name="CABEÇALHO 4 2 3 7 2" xfId="14022"/>
    <cellStyle name="CABEÇALHO 4 2 3 8" xfId="857"/>
    <cellStyle name="CABEÇALHO 4 2 3 8 2" xfId="14023"/>
    <cellStyle name="CABEÇALHO 4 2 3 9" xfId="14024"/>
    <cellStyle name="CABEÇALHO 4 2 4" xfId="858"/>
    <cellStyle name="CABEÇALHO 4 2 4 2" xfId="859"/>
    <cellStyle name="CABEÇALHO 4 2 4 2 2" xfId="860"/>
    <cellStyle name="CABEÇALHO 4 2 4 2 2 2" xfId="14025"/>
    <cellStyle name="CABEÇALHO 4 2 4 2 2 3" xfId="14026"/>
    <cellStyle name="CABEÇALHO 4 2 4 2 2 4" xfId="14027"/>
    <cellStyle name="CABEÇALHO 4 2 4 2 2 5" xfId="14028"/>
    <cellStyle name="CABEÇALHO 4 2 4 2 2 6" xfId="14029"/>
    <cellStyle name="CABEÇALHO 4 2 4 2 2 7" xfId="14030"/>
    <cellStyle name="CABEÇALHO 4 2 4 2 2 8" xfId="14031"/>
    <cellStyle name="CABEÇALHO 4 2 4 2 3" xfId="14032"/>
    <cellStyle name="CABEÇALHO 4 2 4 2 4" xfId="14033"/>
    <cellStyle name="CABEÇALHO 4 2 4 2 5" xfId="14034"/>
    <cellStyle name="CABEÇALHO 4 2 4 2 6" xfId="14035"/>
    <cellStyle name="CABEÇALHO 4 2 4 2 7" xfId="14036"/>
    <cellStyle name="CABEÇALHO 4 2 4 2 8" xfId="14037"/>
    <cellStyle name="CABEÇALHO 4 2 4 3" xfId="861"/>
    <cellStyle name="CABEÇALHO 4 2 4 3 2" xfId="14038"/>
    <cellStyle name="CABEÇALHO 4 2 4 3 3" xfId="14039"/>
    <cellStyle name="CABEÇALHO 4 2 4 3 4" xfId="14040"/>
    <cellStyle name="CABEÇALHO 4 2 4 3 5" xfId="14041"/>
    <cellStyle name="CABEÇALHO 4 2 4 3 6" xfId="14042"/>
    <cellStyle name="CABEÇALHO 4 2 4 3 7" xfId="14043"/>
    <cellStyle name="CABEÇALHO 4 2 4 4" xfId="862"/>
    <cellStyle name="CABEÇALHO 4 2 4 4 2" xfId="14044"/>
    <cellStyle name="CABEÇALHO 4 2 4 5" xfId="863"/>
    <cellStyle name="CABEÇALHO 4 2 4 5 2" xfId="14045"/>
    <cellStyle name="CABEÇALHO 4 2 4 6" xfId="14046"/>
    <cellStyle name="CABEÇALHO 4 2 4 7" xfId="14047"/>
    <cellStyle name="CABEÇALHO 4 2 4 8" xfId="14048"/>
    <cellStyle name="CABEÇALHO 4 2 4 9" xfId="14049"/>
    <cellStyle name="CABEÇALHO 4 2 5" xfId="864"/>
    <cellStyle name="CABEÇALHO 4 2 5 2" xfId="865"/>
    <cellStyle name="CABEÇALHO 4 2 5 2 2" xfId="866"/>
    <cellStyle name="CABEÇALHO 4 2 5 2 2 2" xfId="14050"/>
    <cellStyle name="CABEÇALHO 4 2 5 2 2 3" xfId="14051"/>
    <cellStyle name="CABEÇALHO 4 2 5 2 2 4" xfId="14052"/>
    <cellStyle name="CABEÇALHO 4 2 5 2 2 5" xfId="14053"/>
    <cellStyle name="CABEÇALHO 4 2 5 2 2 6" xfId="14054"/>
    <cellStyle name="CABEÇALHO 4 2 5 2 2 7" xfId="14055"/>
    <cellStyle name="CABEÇALHO 4 2 5 2 2 8" xfId="14056"/>
    <cellStyle name="CABEÇALHO 4 2 5 2 3" xfId="14057"/>
    <cellStyle name="CABEÇALHO 4 2 5 2 4" xfId="14058"/>
    <cellStyle name="CABEÇALHO 4 2 5 2 5" xfId="14059"/>
    <cellStyle name="CABEÇALHO 4 2 5 2 6" xfId="14060"/>
    <cellStyle name="CABEÇALHO 4 2 5 2 7" xfId="14061"/>
    <cellStyle name="CABEÇALHO 4 2 5 2 8" xfId="14062"/>
    <cellStyle name="CABEÇALHO 4 2 5 3" xfId="867"/>
    <cellStyle name="CABEÇALHO 4 2 5 3 2" xfId="14063"/>
    <cellStyle name="CABEÇALHO 4 2 5 3 3" xfId="14064"/>
    <cellStyle name="CABEÇALHO 4 2 5 3 4" xfId="14065"/>
    <cellStyle name="CABEÇALHO 4 2 5 3 5" xfId="14066"/>
    <cellStyle name="CABEÇALHO 4 2 5 3 6" xfId="14067"/>
    <cellStyle name="CABEÇALHO 4 2 5 3 7" xfId="14068"/>
    <cellStyle name="CABEÇALHO 4 2 5 4" xfId="868"/>
    <cellStyle name="CABEÇALHO 4 2 5 4 2" xfId="14069"/>
    <cellStyle name="CABEÇALHO 4 2 5 5" xfId="869"/>
    <cellStyle name="CABEÇALHO 4 2 5 5 2" xfId="14070"/>
    <cellStyle name="CABEÇALHO 4 2 5 6" xfId="14071"/>
    <cellStyle name="CABEÇALHO 4 2 5 7" xfId="14072"/>
    <cellStyle name="CABEÇALHO 4 2 5 8" xfId="14073"/>
    <cellStyle name="CABEÇALHO 4 2 5 9" xfId="14074"/>
    <cellStyle name="CABEÇALHO 4 2 6" xfId="870"/>
    <cellStyle name="CABEÇALHO 4 2 6 2" xfId="871"/>
    <cellStyle name="CABEÇALHO 4 2 6 2 2" xfId="872"/>
    <cellStyle name="CABEÇALHO 4 2 6 2 2 2" xfId="14075"/>
    <cellStyle name="CABEÇALHO 4 2 6 2 2 3" xfId="14076"/>
    <cellStyle name="CABEÇALHO 4 2 6 2 2 4" xfId="14077"/>
    <cellStyle name="CABEÇALHO 4 2 6 2 2 5" xfId="14078"/>
    <cellStyle name="CABEÇALHO 4 2 6 2 2 6" xfId="14079"/>
    <cellStyle name="CABEÇALHO 4 2 6 2 2 7" xfId="14080"/>
    <cellStyle name="CABEÇALHO 4 2 6 2 2 8" xfId="14081"/>
    <cellStyle name="CABEÇALHO 4 2 6 2 3" xfId="14082"/>
    <cellStyle name="CABEÇALHO 4 2 6 2 4" xfId="14083"/>
    <cellStyle name="CABEÇALHO 4 2 6 2 5" xfId="14084"/>
    <cellStyle name="CABEÇALHO 4 2 6 2 6" xfId="14085"/>
    <cellStyle name="CABEÇALHO 4 2 6 2 7" xfId="14086"/>
    <cellStyle name="CABEÇALHO 4 2 6 2 8" xfId="14087"/>
    <cellStyle name="CABEÇALHO 4 2 6 3" xfId="873"/>
    <cellStyle name="CABEÇALHO 4 2 6 3 2" xfId="14088"/>
    <cellStyle name="CABEÇALHO 4 2 6 3 3" xfId="14089"/>
    <cellStyle name="CABEÇALHO 4 2 6 3 4" xfId="14090"/>
    <cellStyle name="CABEÇALHO 4 2 6 3 5" xfId="14091"/>
    <cellStyle name="CABEÇALHO 4 2 6 3 6" xfId="14092"/>
    <cellStyle name="CABEÇALHO 4 2 6 3 7" xfId="14093"/>
    <cellStyle name="CABEÇALHO 4 2 6 4" xfId="874"/>
    <cellStyle name="CABEÇALHO 4 2 6 4 2" xfId="14094"/>
    <cellStyle name="CABEÇALHO 4 2 6 5" xfId="875"/>
    <cellStyle name="CABEÇALHO 4 2 6 5 2" xfId="14095"/>
    <cellStyle name="CABEÇALHO 4 2 6 6" xfId="14096"/>
    <cellStyle name="CABEÇALHO 4 2 6 7" xfId="14097"/>
    <cellStyle name="CABEÇALHO 4 2 6 8" xfId="14098"/>
    <cellStyle name="CABEÇALHO 4 2 6 9" xfId="14099"/>
    <cellStyle name="CABEÇALHO 4 2 7" xfId="876"/>
    <cellStyle name="CABEÇALHO 4 2 7 2" xfId="877"/>
    <cellStyle name="CABEÇALHO 4 2 7 2 2" xfId="14100"/>
    <cellStyle name="CABEÇALHO 4 2 7 2 3" xfId="14101"/>
    <cellStyle name="CABEÇALHO 4 2 7 2 4" xfId="14102"/>
    <cellStyle name="CABEÇALHO 4 2 7 2 5" xfId="14103"/>
    <cellStyle name="CABEÇALHO 4 2 7 2 6" xfId="14104"/>
    <cellStyle name="CABEÇALHO 4 2 7 2 7" xfId="14105"/>
    <cellStyle name="CABEÇALHO 4 2 7 2 8" xfId="14106"/>
    <cellStyle name="CABEÇALHO 4 2 7 3" xfId="14107"/>
    <cellStyle name="CABEÇALHO 4 2 7 4" xfId="14108"/>
    <cellStyle name="CABEÇALHO 4 2 7 5" xfId="14109"/>
    <cellStyle name="CABEÇALHO 4 2 7 6" xfId="14110"/>
    <cellStyle name="CABEÇALHO 4 2 7 7" xfId="14111"/>
    <cellStyle name="CABEÇALHO 4 2 7 8" xfId="14112"/>
    <cellStyle name="CABEÇALHO 4 2 8" xfId="878"/>
    <cellStyle name="CABEÇALHO 4 2 8 2" xfId="14113"/>
    <cellStyle name="CABEÇALHO 4 2 8 3" xfId="14114"/>
    <cellStyle name="CABEÇALHO 4 2 8 4" xfId="14115"/>
    <cellStyle name="CABEÇALHO 4 2 8 5" xfId="14116"/>
    <cellStyle name="CABEÇALHO 4 2 8 6" xfId="14117"/>
    <cellStyle name="CABEÇALHO 4 2 8 7" xfId="14118"/>
    <cellStyle name="CABEÇALHO 4 2 9" xfId="879"/>
    <cellStyle name="CABEÇALHO 4 2 9 2" xfId="14119"/>
    <cellStyle name="CABEÇALHO 4 3" xfId="880"/>
    <cellStyle name="CABEÇALHO 4 3 10" xfId="14120"/>
    <cellStyle name="CABEÇALHO 4 3 11" xfId="14121"/>
    <cellStyle name="CABEÇALHO 4 3 12" xfId="14122"/>
    <cellStyle name="CABEÇALHO 4 3 2" xfId="881"/>
    <cellStyle name="CABEÇALHO 4 3 2 2" xfId="882"/>
    <cellStyle name="CABEÇALHO 4 3 2 2 2" xfId="883"/>
    <cellStyle name="CABEÇALHO 4 3 2 2 2 2" xfId="14123"/>
    <cellStyle name="CABEÇALHO 4 3 2 2 2 3" xfId="14124"/>
    <cellStyle name="CABEÇALHO 4 3 2 2 2 4" xfId="14125"/>
    <cellStyle name="CABEÇALHO 4 3 2 2 2 5" xfId="14126"/>
    <cellStyle name="CABEÇALHO 4 3 2 2 2 6" xfId="14127"/>
    <cellStyle name="CABEÇALHO 4 3 2 2 2 7" xfId="14128"/>
    <cellStyle name="CABEÇALHO 4 3 2 2 2 8" xfId="14129"/>
    <cellStyle name="CABEÇALHO 4 3 2 2 3" xfId="14130"/>
    <cellStyle name="CABEÇALHO 4 3 2 2 4" xfId="14131"/>
    <cellStyle name="CABEÇALHO 4 3 2 2 5" xfId="14132"/>
    <cellStyle name="CABEÇALHO 4 3 2 2 6" xfId="14133"/>
    <cellStyle name="CABEÇALHO 4 3 2 2 7" xfId="14134"/>
    <cellStyle name="CABEÇALHO 4 3 2 2 8" xfId="14135"/>
    <cellStyle name="CABEÇALHO 4 3 2 3" xfId="884"/>
    <cellStyle name="CABEÇALHO 4 3 2 3 2" xfId="14136"/>
    <cellStyle name="CABEÇALHO 4 3 2 3 3" xfId="14137"/>
    <cellStyle name="CABEÇALHO 4 3 2 3 4" xfId="14138"/>
    <cellStyle name="CABEÇALHO 4 3 2 3 5" xfId="14139"/>
    <cellStyle name="CABEÇALHO 4 3 2 3 6" xfId="14140"/>
    <cellStyle name="CABEÇALHO 4 3 2 3 7" xfId="14141"/>
    <cellStyle name="CABEÇALHO 4 3 2 4" xfId="885"/>
    <cellStyle name="CABEÇALHO 4 3 2 4 2" xfId="14142"/>
    <cellStyle name="CABEÇALHO 4 3 2 5" xfId="886"/>
    <cellStyle name="CABEÇALHO 4 3 2 5 2" xfId="14143"/>
    <cellStyle name="CABEÇALHO 4 3 2 6" xfId="14144"/>
    <cellStyle name="CABEÇALHO 4 3 2 7" xfId="14145"/>
    <cellStyle name="CABEÇALHO 4 3 2 8" xfId="14146"/>
    <cellStyle name="CABEÇALHO 4 3 2 9" xfId="14147"/>
    <cellStyle name="CABEÇALHO 4 3 3" xfId="887"/>
    <cellStyle name="CABEÇALHO 4 3 3 2" xfId="888"/>
    <cellStyle name="CABEÇALHO 4 3 3 2 2" xfId="889"/>
    <cellStyle name="CABEÇALHO 4 3 3 2 2 2" xfId="14148"/>
    <cellStyle name="CABEÇALHO 4 3 3 2 2 3" xfId="14149"/>
    <cellStyle name="CABEÇALHO 4 3 3 2 2 4" xfId="14150"/>
    <cellStyle name="CABEÇALHO 4 3 3 2 2 5" xfId="14151"/>
    <cellStyle name="CABEÇALHO 4 3 3 2 2 6" xfId="14152"/>
    <cellStyle name="CABEÇALHO 4 3 3 2 2 7" xfId="14153"/>
    <cellStyle name="CABEÇALHO 4 3 3 2 2 8" xfId="14154"/>
    <cellStyle name="CABEÇALHO 4 3 3 2 3" xfId="14155"/>
    <cellStyle name="CABEÇALHO 4 3 3 2 4" xfId="14156"/>
    <cellStyle name="CABEÇALHO 4 3 3 2 5" xfId="14157"/>
    <cellStyle name="CABEÇALHO 4 3 3 2 6" xfId="14158"/>
    <cellStyle name="CABEÇALHO 4 3 3 2 7" xfId="14159"/>
    <cellStyle name="CABEÇALHO 4 3 3 2 8" xfId="14160"/>
    <cellStyle name="CABEÇALHO 4 3 3 3" xfId="890"/>
    <cellStyle name="CABEÇALHO 4 3 3 3 2" xfId="14161"/>
    <cellStyle name="CABEÇALHO 4 3 3 3 3" xfId="14162"/>
    <cellStyle name="CABEÇALHO 4 3 3 3 4" xfId="14163"/>
    <cellStyle name="CABEÇALHO 4 3 3 3 5" xfId="14164"/>
    <cellStyle name="CABEÇALHO 4 3 3 3 6" xfId="14165"/>
    <cellStyle name="CABEÇALHO 4 3 3 3 7" xfId="14166"/>
    <cellStyle name="CABEÇALHO 4 3 3 4" xfId="891"/>
    <cellStyle name="CABEÇALHO 4 3 3 4 2" xfId="14167"/>
    <cellStyle name="CABEÇALHO 4 3 3 5" xfId="892"/>
    <cellStyle name="CABEÇALHO 4 3 3 5 2" xfId="14168"/>
    <cellStyle name="CABEÇALHO 4 3 3 6" xfId="14169"/>
    <cellStyle name="CABEÇALHO 4 3 3 7" xfId="14170"/>
    <cellStyle name="CABEÇALHO 4 3 3 8" xfId="14171"/>
    <cellStyle name="CABEÇALHO 4 3 3 9" xfId="14172"/>
    <cellStyle name="CABEÇALHO 4 3 4" xfId="893"/>
    <cellStyle name="CABEÇALHO 4 3 4 2" xfId="894"/>
    <cellStyle name="CABEÇALHO 4 3 4 2 2" xfId="895"/>
    <cellStyle name="CABEÇALHO 4 3 4 2 2 2" xfId="14173"/>
    <cellStyle name="CABEÇALHO 4 3 4 2 2 3" xfId="14174"/>
    <cellStyle name="CABEÇALHO 4 3 4 2 2 4" xfId="14175"/>
    <cellStyle name="CABEÇALHO 4 3 4 2 2 5" xfId="14176"/>
    <cellStyle name="CABEÇALHO 4 3 4 2 2 6" xfId="14177"/>
    <cellStyle name="CABEÇALHO 4 3 4 2 2 7" xfId="14178"/>
    <cellStyle name="CABEÇALHO 4 3 4 2 2 8" xfId="14179"/>
    <cellStyle name="CABEÇALHO 4 3 4 2 3" xfId="14180"/>
    <cellStyle name="CABEÇALHO 4 3 4 2 4" xfId="14181"/>
    <cellStyle name="CABEÇALHO 4 3 4 2 5" xfId="14182"/>
    <cellStyle name="CABEÇALHO 4 3 4 2 6" xfId="14183"/>
    <cellStyle name="CABEÇALHO 4 3 4 2 7" xfId="14184"/>
    <cellStyle name="CABEÇALHO 4 3 4 2 8" xfId="14185"/>
    <cellStyle name="CABEÇALHO 4 3 4 3" xfId="896"/>
    <cellStyle name="CABEÇALHO 4 3 4 3 2" xfId="14186"/>
    <cellStyle name="CABEÇALHO 4 3 4 3 3" xfId="14187"/>
    <cellStyle name="CABEÇALHO 4 3 4 3 4" xfId="14188"/>
    <cellStyle name="CABEÇALHO 4 3 4 3 5" xfId="14189"/>
    <cellStyle name="CABEÇALHO 4 3 4 3 6" xfId="14190"/>
    <cellStyle name="CABEÇALHO 4 3 4 3 7" xfId="14191"/>
    <cellStyle name="CABEÇALHO 4 3 4 4" xfId="897"/>
    <cellStyle name="CABEÇALHO 4 3 4 4 2" xfId="14192"/>
    <cellStyle name="CABEÇALHO 4 3 4 5" xfId="898"/>
    <cellStyle name="CABEÇALHO 4 3 4 5 2" xfId="14193"/>
    <cellStyle name="CABEÇALHO 4 3 4 6" xfId="14194"/>
    <cellStyle name="CABEÇALHO 4 3 4 7" xfId="14195"/>
    <cellStyle name="CABEÇALHO 4 3 4 8" xfId="14196"/>
    <cellStyle name="CABEÇALHO 4 3 4 9" xfId="14197"/>
    <cellStyle name="CABEÇALHO 4 3 5" xfId="899"/>
    <cellStyle name="CABEÇALHO 4 3 5 2" xfId="900"/>
    <cellStyle name="CABEÇALHO 4 3 5 2 2" xfId="14198"/>
    <cellStyle name="CABEÇALHO 4 3 5 2 3" xfId="14199"/>
    <cellStyle name="CABEÇALHO 4 3 5 2 4" xfId="14200"/>
    <cellStyle name="CABEÇALHO 4 3 5 2 5" xfId="14201"/>
    <cellStyle name="CABEÇALHO 4 3 5 2 6" xfId="14202"/>
    <cellStyle name="CABEÇALHO 4 3 5 2 7" xfId="14203"/>
    <cellStyle name="CABEÇALHO 4 3 5 2 8" xfId="14204"/>
    <cellStyle name="CABEÇALHO 4 3 5 3" xfId="14205"/>
    <cellStyle name="CABEÇALHO 4 3 5 4" xfId="14206"/>
    <cellStyle name="CABEÇALHO 4 3 5 5" xfId="14207"/>
    <cellStyle name="CABEÇALHO 4 3 5 6" xfId="14208"/>
    <cellStyle name="CABEÇALHO 4 3 5 7" xfId="14209"/>
    <cellStyle name="CABEÇALHO 4 3 5 8" xfId="14210"/>
    <cellStyle name="CABEÇALHO 4 3 6" xfId="901"/>
    <cellStyle name="CABEÇALHO 4 3 6 2" xfId="14211"/>
    <cellStyle name="CABEÇALHO 4 3 6 3" xfId="14212"/>
    <cellStyle name="CABEÇALHO 4 3 6 4" xfId="14213"/>
    <cellStyle name="CABEÇALHO 4 3 6 5" xfId="14214"/>
    <cellStyle name="CABEÇALHO 4 3 6 6" xfId="14215"/>
    <cellStyle name="CABEÇALHO 4 3 6 7" xfId="14216"/>
    <cellStyle name="CABEÇALHO 4 3 7" xfId="902"/>
    <cellStyle name="CABEÇALHO 4 3 7 2" xfId="14217"/>
    <cellStyle name="CABEÇALHO 4 3 8" xfId="903"/>
    <cellStyle name="CABEÇALHO 4 3 8 2" xfId="14218"/>
    <cellStyle name="CABEÇALHO 4 3 9" xfId="14219"/>
    <cellStyle name="CABEÇALHO 4 4" xfId="904"/>
    <cellStyle name="CABEÇALHO 4 4 10" xfId="14220"/>
    <cellStyle name="CABEÇALHO 4 4 11" xfId="14221"/>
    <cellStyle name="CABEÇALHO 4 4 12" xfId="14222"/>
    <cellStyle name="CABEÇALHO 4 4 2" xfId="905"/>
    <cellStyle name="CABEÇALHO 4 4 2 2" xfId="906"/>
    <cellStyle name="CABEÇALHO 4 4 2 2 2" xfId="907"/>
    <cellStyle name="CABEÇALHO 4 4 2 2 2 2" xfId="14223"/>
    <cellStyle name="CABEÇALHO 4 4 2 2 2 3" xfId="14224"/>
    <cellStyle name="CABEÇALHO 4 4 2 2 2 4" xfId="14225"/>
    <cellStyle name="CABEÇALHO 4 4 2 2 2 5" xfId="14226"/>
    <cellStyle name="CABEÇALHO 4 4 2 2 2 6" xfId="14227"/>
    <cellStyle name="CABEÇALHO 4 4 2 2 2 7" xfId="14228"/>
    <cellStyle name="CABEÇALHO 4 4 2 2 2 8" xfId="14229"/>
    <cellStyle name="CABEÇALHO 4 4 2 2 3" xfId="14230"/>
    <cellStyle name="CABEÇALHO 4 4 2 2 4" xfId="14231"/>
    <cellStyle name="CABEÇALHO 4 4 2 2 5" xfId="14232"/>
    <cellStyle name="CABEÇALHO 4 4 2 2 6" xfId="14233"/>
    <cellStyle name="CABEÇALHO 4 4 2 2 7" xfId="14234"/>
    <cellStyle name="CABEÇALHO 4 4 2 2 8" xfId="14235"/>
    <cellStyle name="CABEÇALHO 4 4 2 3" xfId="908"/>
    <cellStyle name="CABEÇALHO 4 4 2 3 2" xfId="14236"/>
    <cellStyle name="CABEÇALHO 4 4 2 3 3" xfId="14237"/>
    <cellStyle name="CABEÇALHO 4 4 2 3 4" xfId="14238"/>
    <cellStyle name="CABEÇALHO 4 4 2 3 5" xfId="14239"/>
    <cellStyle name="CABEÇALHO 4 4 2 3 6" xfId="14240"/>
    <cellStyle name="CABEÇALHO 4 4 2 3 7" xfId="14241"/>
    <cellStyle name="CABEÇALHO 4 4 2 4" xfId="909"/>
    <cellStyle name="CABEÇALHO 4 4 2 4 2" xfId="14242"/>
    <cellStyle name="CABEÇALHO 4 4 2 5" xfId="910"/>
    <cellStyle name="CABEÇALHO 4 4 2 5 2" xfId="14243"/>
    <cellStyle name="CABEÇALHO 4 4 2 6" xfId="14244"/>
    <cellStyle name="CABEÇALHO 4 4 2 7" xfId="14245"/>
    <cellStyle name="CABEÇALHO 4 4 2 8" xfId="14246"/>
    <cellStyle name="CABEÇALHO 4 4 2 9" xfId="14247"/>
    <cellStyle name="CABEÇALHO 4 4 3" xfId="911"/>
    <cellStyle name="CABEÇALHO 4 4 3 2" xfId="912"/>
    <cellStyle name="CABEÇALHO 4 4 3 2 2" xfId="913"/>
    <cellStyle name="CABEÇALHO 4 4 3 2 2 2" xfId="14248"/>
    <cellStyle name="CABEÇALHO 4 4 3 2 2 3" xfId="14249"/>
    <cellStyle name="CABEÇALHO 4 4 3 2 2 4" xfId="14250"/>
    <cellStyle name="CABEÇALHO 4 4 3 2 2 5" xfId="14251"/>
    <cellStyle name="CABEÇALHO 4 4 3 2 2 6" xfId="14252"/>
    <cellStyle name="CABEÇALHO 4 4 3 2 2 7" xfId="14253"/>
    <cellStyle name="CABEÇALHO 4 4 3 2 2 8" xfId="14254"/>
    <cellStyle name="CABEÇALHO 4 4 3 2 3" xfId="14255"/>
    <cellStyle name="CABEÇALHO 4 4 3 2 4" xfId="14256"/>
    <cellStyle name="CABEÇALHO 4 4 3 2 5" xfId="14257"/>
    <cellStyle name="CABEÇALHO 4 4 3 2 6" xfId="14258"/>
    <cellStyle name="CABEÇALHO 4 4 3 2 7" xfId="14259"/>
    <cellStyle name="CABEÇALHO 4 4 3 2 8" xfId="14260"/>
    <cellStyle name="CABEÇALHO 4 4 3 3" xfId="914"/>
    <cellStyle name="CABEÇALHO 4 4 3 3 2" xfId="14261"/>
    <cellStyle name="CABEÇALHO 4 4 3 3 3" xfId="14262"/>
    <cellStyle name="CABEÇALHO 4 4 3 3 4" xfId="14263"/>
    <cellStyle name="CABEÇALHO 4 4 3 3 5" xfId="14264"/>
    <cellStyle name="CABEÇALHO 4 4 3 3 6" xfId="14265"/>
    <cellStyle name="CABEÇALHO 4 4 3 3 7" xfId="14266"/>
    <cellStyle name="CABEÇALHO 4 4 3 4" xfId="915"/>
    <cellStyle name="CABEÇALHO 4 4 3 4 2" xfId="14267"/>
    <cellStyle name="CABEÇALHO 4 4 3 5" xfId="916"/>
    <cellStyle name="CABEÇALHO 4 4 3 5 2" xfId="14268"/>
    <cellStyle name="CABEÇALHO 4 4 3 6" xfId="14269"/>
    <cellStyle name="CABEÇALHO 4 4 3 7" xfId="14270"/>
    <cellStyle name="CABEÇALHO 4 4 3 8" xfId="14271"/>
    <cellStyle name="CABEÇALHO 4 4 3 9" xfId="14272"/>
    <cellStyle name="CABEÇALHO 4 4 4" xfId="917"/>
    <cellStyle name="CABEÇALHO 4 4 4 2" xfId="918"/>
    <cellStyle name="CABEÇALHO 4 4 4 2 2" xfId="919"/>
    <cellStyle name="CABEÇALHO 4 4 4 2 2 2" xfId="14273"/>
    <cellStyle name="CABEÇALHO 4 4 4 2 2 3" xfId="14274"/>
    <cellStyle name="CABEÇALHO 4 4 4 2 2 4" xfId="14275"/>
    <cellStyle name="CABEÇALHO 4 4 4 2 2 5" xfId="14276"/>
    <cellStyle name="CABEÇALHO 4 4 4 2 2 6" xfId="14277"/>
    <cellStyle name="CABEÇALHO 4 4 4 2 2 7" xfId="14278"/>
    <cellStyle name="CABEÇALHO 4 4 4 2 2 8" xfId="14279"/>
    <cellStyle name="CABEÇALHO 4 4 4 2 3" xfId="14280"/>
    <cellStyle name="CABEÇALHO 4 4 4 2 4" xfId="14281"/>
    <cellStyle name="CABEÇALHO 4 4 4 2 5" xfId="14282"/>
    <cellStyle name="CABEÇALHO 4 4 4 2 6" xfId="14283"/>
    <cellStyle name="CABEÇALHO 4 4 4 2 7" xfId="14284"/>
    <cellStyle name="CABEÇALHO 4 4 4 2 8" xfId="14285"/>
    <cellStyle name="CABEÇALHO 4 4 4 3" xfId="920"/>
    <cellStyle name="CABEÇALHO 4 4 4 3 2" xfId="14286"/>
    <cellStyle name="CABEÇALHO 4 4 4 3 3" xfId="14287"/>
    <cellStyle name="CABEÇALHO 4 4 4 3 4" xfId="14288"/>
    <cellStyle name="CABEÇALHO 4 4 4 3 5" xfId="14289"/>
    <cellStyle name="CABEÇALHO 4 4 4 3 6" xfId="14290"/>
    <cellStyle name="CABEÇALHO 4 4 4 3 7" xfId="14291"/>
    <cellStyle name="CABEÇALHO 4 4 4 4" xfId="921"/>
    <cellStyle name="CABEÇALHO 4 4 4 4 2" xfId="14292"/>
    <cellStyle name="CABEÇALHO 4 4 4 5" xfId="922"/>
    <cellStyle name="CABEÇALHO 4 4 4 5 2" xfId="14293"/>
    <cellStyle name="CABEÇALHO 4 4 4 6" xfId="14294"/>
    <cellStyle name="CABEÇALHO 4 4 4 7" xfId="14295"/>
    <cellStyle name="CABEÇALHO 4 4 4 8" xfId="14296"/>
    <cellStyle name="CABEÇALHO 4 4 4 9" xfId="14297"/>
    <cellStyle name="CABEÇALHO 4 4 5" xfId="923"/>
    <cellStyle name="CABEÇALHO 4 4 5 2" xfId="924"/>
    <cellStyle name="CABEÇALHO 4 4 5 2 2" xfId="14298"/>
    <cellStyle name="CABEÇALHO 4 4 5 2 3" xfId="14299"/>
    <cellStyle name="CABEÇALHO 4 4 5 2 4" xfId="14300"/>
    <cellStyle name="CABEÇALHO 4 4 5 2 5" xfId="14301"/>
    <cellStyle name="CABEÇALHO 4 4 5 2 6" xfId="14302"/>
    <cellStyle name="CABEÇALHO 4 4 5 2 7" xfId="14303"/>
    <cellStyle name="CABEÇALHO 4 4 5 2 8" xfId="14304"/>
    <cellStyle name="CABEÇALHO 4 4 5 3" xfId="14305"/>
    <cellStyle name="CABEÇALHO 4 4 5 4" xfId="14306"/>
    <cellStyle name="CABEÇALHO 4 4 5 5" xfId="14307"/>
    <cellStyle name="CABEÇALHO 4 4 5 6" xfId="14308"/>
    <cellStyle name="CABEÇALHO 4 4 5 7" xfId="14309"/>
    <cellStyle name="CABEÇALHO 4 4 5 8" xfId="14310"/>
    <cellStyle name="CABEÇALHO 4 4 6" xfId="925"/>
    <cellStyle name="CABEÇALHO 4 4 6 2" xfId="14311"/>
    <cellStyle name="CABEÇALHO 4 4 6 3" xfId="14312"/>
    <cellStyle name="CABEÇALHO 4 4 6 4" xfId="14313"/>
    <cellStyle name="CABEÇALHO 4 4 6 5" xfId="14314"/>
    <cellStyle name="CABEÇALHO 4 4 6 6" xfId="14315"/>
    <cellStyle name="CABEÇALHO 4 4 6 7" xfId="14316"/>
    <cellStyle name="CABEÇALHO 4 4 7" xfId="926"/>
    <cellStyle name="CABEÇALHO 4 4 7 2" xfId="14317"/>
    <cellStyle name="CABEÇALHO 4 4 8" xfId="927"/>
    <cellStyle name="CABEÇALHO 4 4 8 2" xfId="14318"/>
    <cellStyle name="CABEÇALHO 4 4 9" xfId="14319"/>
    <cellStyle name="CABEÇALHO 4 5" xfId="928"/>
    <cellStyle name="CABEÇALHO 4 5 2" xfId="929"/>
    <cellStyle name="CABEÇALHO 4 5 2 2" xfId="930"/>
    <cellStyle name="CABEÇALHO 4 5 2 2 2" xfId="14320"/>
    <cellStyle name="CABEÇALHO 4 5 2 2 3" xfId="14321"/>
    <cellStyle name="CABEÇALHO 4 5 2 2 4" xfId="14322"/>
    <cellStyle name="CABEÇALHO 4 5 2 2 5" xfId="14323"/>
    <cellStyle name="CABEÇALHO 4 5 2 2 6" xfId="14324"/>
    <cellStyle name="CABEÇALHO 4 5 2 2 7" xfId="14325"/>
    <cellStyle name="CABEÇALHO 4 5 2 2 8" xfId="14326"/>
    <cellStyle name="CABEÇALHO 4 5 2 3" xfId="14327"/>
    <cellStyle name="CABEÇALHO 4 5 2 4" xfId="14328"/>
    <cellStyle name="CABEÇALHO 4 5 2 5" xfId="14329"/>
    <cellStyle name="CABEÇALHO 4 5 2 6" xfId="14330"/>
    <cellStyle name="CABEÇALHO 4 5 2 7" xfId="14331"/>
    <cellStyle name="CABEÇALHO 4 5 2 8" xfId="14332"/>
    <cellStyle name="CABEÇALHO 4 5 3" xfId="931"/>
    <cellStyle name="CABEÇALHO 4 5 3 2" xfId="14333"/>
    <cellStyle name="CABEÇALHO 4 5 3 3" xfId="14334"/>
    <cellStyle name="CABEÇALHO 4 5 3 4" xfId="14335"/>
    <cellStyle name="CABEÇALHO 4 5 3 5" xfId="14336"/>
    <cellStyle name="CABEÇALHO 4 5 3 6" xfId="14337"/>
    <cellStyle name="CABEÇALHO 4 5 3 7" xfId="14338"/>
    <cellStyle name="CABEÇALHO 4 5 4" xfId="932"/>
    <cellStyle name="CABEÇALHO 4 5 4 2" xfId="14339"/>
    <cellStyle name="CABEÇALHO 4 5 5" xfId="933"/>
    <cellStyle name="CABEÇALHO 4 5 5 2" xfId="14340"/>
    <cellStyle name="CABEÇALHO 4 5 6" xfId="14341"/>
    <cellStyle name="CABEÇALHO 4 5 7" xfId="14342"/>
    <cellStyle name="CABEÇALHO 4 5 8" xfId="14343"/>
    <cellStyle name="CABEÇALHO 4 5 9" xfId="14344"/>
    <cellStyle name="CABEÇALHO 4 6" xfId="934"/>
    <cellStyle name="CABEÇALHO 4 6 2" xfId="935"/>
    <cellStyle name="CABEÇALHO 4 6 2 2" xfId="936"/>
    <cellStyle name="CABEÇALHO 4 6 2 2 2" xfId="14345"/>
    <cellStyle name="CABEÇALHO 4 6 2 2 3" xfId="14346"/>
    <cellStyle name="CABEÇALHO 4 6 2 2 4" xfId="14347"/>
    <cellStyle name="CABEÇALHO 4 6 2 2 5" xfId="14348"/>
    <cellStyle name="CABEÇALHO 4 6 2 2 6" xfId="14349"/>
    <cellStyle name="CABEÇALHO 4 6 2 2 7" xfId="14350"/>
    <cellStyle name="CABEÇALHO 4 6 2 2 8" xfId="14351"/>
    <cellStyle name="CABEÇALHO 4 6 2 3" xfId="14352"/>
    <cellStyle name="CABEÇALHO 4 6 2 4" xfId="14353"/>
    <cellStyle name="CABEÇALHO 4 6 2 5" xfId="14354"/>
    <cellStyle name="CABEÇALHO 4 6 2 6" xfId="14355"/>
    <cellStyle name="CABEÇALHO 4 6 2 7" xfId="14356"/>
    <cellStyle name="CABEÇALHO 4 6 2 8" xfId="14357"/>
    <cellStyle name="CABEÇALHO 4 6 3" xfId="937"/>
    <cellStyle name="CABEÇALHO 4 6 3 2" xfId="14358"/>
    <cellStyle name="CABEÇALHO 4 6 3 3" xfId="14359"/>
    <cellStyle name="CABEÇALHO 4 6 3 4" xfId="14360"/>
    <cellStyle name="CABEÇALHO 4 6 3 5" xfId="14361"/>
    <cellStyle name="CABEÇALHO 4 6 3 6" xfId="14362"/>
    <cellStyle name="CABEÇALHO 4 6 3 7" xfId="14363"/>
    <cellStyle name="CABEÇALHO 4 6 4" xfId="938"/>
    <cellStyle name="CABEÇALHO 4 6 4 2" xfId="14364"/>
    <cellStyle name="CABEÇALHO 4 6 5" xfId="939"/>
    <cellStyle name="CABEÇALHO 4 6 5 2" xfId="14365"/>
    <cellStyle name="CABEÇALHO 4 6 6" xfId="14366"/>
    <cellStyle name="CABEÇALHO 4 6 7" xfId="14367"/>
    <cellStyle name="CABEÇALHO 4 6 8" xfId="14368"/>
    <cellStyle name="CABEÇALHO 4 6 9" xfId="14369"/>
    <cellStyle name="CABEÇALHO 4 7" xfId="940"/>
    <cellStyle name="CABEÇALHO 4 7 2" xfId="941"/>
    <cellStyle name="CABEÇALHO 4 7 2 2" xfId="942"/>
    <cellStyle name="CABEÇALHO 4 7 2 2 2" xfId="14370"/>
    <cellStyle name="CABEÇALHO 4 7 2 2 3" xfId="14371"/>
    <cellStyle name="CABEÇALHO 4 7 2 2 4" xfId="14372"/>
    <cellStyle name="CABEÇALHO 4 7 2 2 5" xfId="14373"/>
    <cellStyle name="CABEÇALHO 4 7 2 2 6" xfId="14374"/>
    <cellStyle name="CABEÇALHO 4 7 2 2 7" xfId="14375"/>
    <cellStyle name="CABEÇALHO 4 7 2 2 8" xfId="14376"/>
    <cellStyle name="CABEÇALHO 4 7 2 3" xfId="14377"/>
    <cellStyle name="CABEÇALHO 4 7 2 4" xfId="14378"/>
    <cellStyle name="CABEÇALHO 4 7 2 5" xfId="14379"/>
    <cellStyle name="CABEÇALHO 4 7 2 6" xfId="14380"/>
    <cellStyle name="CABEÇALHO 4 7 2 7" xfId="14381"/>
    <cellStyle name="CABEÇALHO 4 7 2 8" xfId="14382"/>
    <cellStyle name="CABEÇALHO 4 7 3" xfId="943"/>
    <cellStyle name="CABEÇALHO 4 7 3 2" xfId="14383"/>
    <cellStyle name="CABEÇALHO 4 7 3 3" xfId="14384"/>
    <cellStyle name="CABEÇALHO 4 7 3 4" xfId="14385"/>
    <cellStyle name="CABEÇALHO 4 7 3 5" xfId="14386"/>
    <cellStyle name="CABEÇALHO 4 7 3 6" xfId="14387"/>
    <cellStyle name="CABEÇALHO 4 7 3 7" xfId="14388"/>
    <cellStyle name="CABEÇALHO 4 7 4" xfId="944"/>
    <cellStyle name="CABEÇALHO 4 7 4 2" xfId="14389"/>
    <cellStyle name="CABEÇALHO 4 7 5" xfId="945"/>
    <cellStyle name="CABEÇALHO 4 7 5 2" xfId="14390"/>
    <cellStyle name="CABEÇALHO 4 7 6" xfId="14391"/>
    <cellStyle name="CABEÇALHO 4 7 7" xfId="14392"/>
    <cellStyle name="CABEÇALHO 4 7 8" xfId="14393"/>
    <cellStyle name="CABEÇALHO 4 7 9" xfId="14394"/>
    <cellStyle name="CABEÇALHO 4 8" xfId="946"/>
    <cellStyle name="CABEÇALHO 4 8 2" xfId="947"/>
    <cellStyle name="CABEÇALHO 4 8 2 2" xfId="14395"/>
    <cellStyle name="CABEÇALHO 4 8 2 3" xfId="14396"/>
    <cellStyle name="CABEÇALHO 4 8 2 4" xfId="14397"/>
    <cellStyle name="CABEÇALHO 4 8 2 5" xfId="14398"/>
    <cellStyle name="CABEÇALHO 4 8 2 6" xfId="14399"/>
    <cellStyle name="CABEÇALHO 4 8 2 7" xfId="14400"/>
    <cellStyle name="CABEÇALHO 4 8 2 8" xfId="14401"/>
    <cellStyle name="CABEÇALHO 4 8 3" xfId="14402"/>
    <cellStyle name="CABEÇALHO 4 8 4" xfId="14403"/>
    <cellStyle name="CABEÇALHO 4 8 5" xfId="14404"/>
    <cellStyle name="CABEÇALHO 4 8 6" xfId="14405"/>
    <cellStyle name="CABEÇALHO 4 8 7" xfId="14406"/>
    <cellStyle name="CABEÇALHO 4 8 8" xfId="14407"/>
    <cellStyle name="CABEÇALHO 4 9" xfId="948"/>
    <cellStyle name="CABEÇALHO 4 9 2" xfId="14408"/>
    <cellStyle name="CABEÇALHO 4 9 3" xfId="14409"/>
    <cellStyle name="CABEÇALHO 4 9 4" xfId="14410"/>
    <cellStyle name="CABEÇALHO 4 9 5" xfId="14411"/>
    <cellStyle name="CABEÇALHO 4 9 6" xfId="14412"/>
    <cellStyle name="CABEÇALHO 4 9 7" xfId="14413"/>
    <cellStyle name="CABEÇALHO 5" xfId="949"/>
    <cellStyle name="CABEÇALHO 5 10" xfId="950"/>
    <cellStyle name="CABEÇALHO 5 10 2" xfId="14414"/>
    <cellStyle name="CABEÇALHO 5 11" xfId="951"/>
    <cellStyle name="CABEÇALHO 5 11 2" xfId="14415"/>
    <cellStyle name="CABEÇALHO 5 12" xfId="14416"/>
    <cellStyle name="CABEÇALHO 5 13" xfId="14417"/>
    <cellStyle name="CABEÇALHO 5 14" xfId="14418"/>
    <cellStyle name="CABEÇALHO 5 15" xfId="14419"/>
    <cellStyle name="CABEÇALHO 5 2" xfId="952"/>
    <cellStyle name="CABEÇALHO 5 2 10" xfId="953"/>
    <cellStyle name="CABEÇALHO 5 2 10 2" xfId="14420"/>
    <cellStyle name="CABEÇALHO 5 2 11" xfId="14421"/>
    <cellStyle name="CABEÇALHO 5 2 12" xfId="14422"/>
    <cellStyle name="CABEÇALHO 5 2 13" xfId="14423"/>
    <cellStyle name="CABEÇALHO 5 2 14" xfId="14424"/>
    <cellStyle name="CABEÇALHO 5 2 2" xfId="954"/>
    <cellStyle name="CABEÇALHO 5 2 2 10" xfId="14425"/>
    <cellStyle name="CABEÇALHO 5 2 2 11" xfId="14426"/>
    <cellStyle name="CABEÇALHO 5 2 2 12" xfId="14427"/>
    <cellStyle name="CABEÇALHO 5 2 2 2" xfId="955"/>
    <cellStyle name="CABEÇALHO 5 2 2 2 10" xfId="14428"/>
    <cellStyle name="CABEÇALHO 5 2 2 2 11" xfId="14429"/>
    <cellStyle name="CABEÇALHO 5 2 2 2 12" xfId="14430"/>
    <cellStyle name="CABEÇALHO 5 2 2 2 2" xfId="956"/>
    <cellStyle name="CABEÇALHO 5 2 2 2 2 2" xfId="957"/>
    <cellStyle name="CABEÇALHO 5 2 2 2 2 2 2" xfId="958"/>
    <cellStyle name="CABEÇALHO 5 2 2 2 2 2 2 2" xfId="14431"/>
    <cellStyle name="CABEÇALHO 5 2 2 2 2 2 2 3" xfId="14432"/>
    <cellStyle name="CABEÇALHO 5 2 2 2 2 2 2 4" xfId="14433"/>
    <cellStyle name="CABEÇALHO 5 2 2 2 2 2 2 5" xfId="14434"/>
    <cellStyle name="CABEÇALHO 5 2 2 2 2 2 2 6" xfId="14435"/>
    <cellStyle name="CABEÇALHO 5 2 2 2 2 2 2 7" xfId="14436"/>
    <cellStyle name="CABEÇALHO 5 2 2 2 2 2 2 8" xfId="14437"/>
    <cellStyle name="CABEÇALHO 5 2 2 2 2 2 3" xfId="14438"/>
    <cellStyle name="CABEÇALHO 5 2 2 2 2 2 4" xfId="14439"/>
    <cellStyle name="CABEÇALHO 5 2 2 2 2 2 5" xfId="14440"/>
    <cellStyle name="CABEÇALHO 5 2 2 2 2 2 6" xfId="14441"/>
    <cellStyle name="CABEÇALHO 5 2 2 2 2 2 7" xfId="14442"/>
    <cellStyle name="CABEÇALHO 5 2 2 2 2 2 8" xfId="14443"/>
    <cellStyle name="CABEÇALHO 5 2 2 2 2 3" xfId="959"/>
    <cellStyle name="CABEÇALHO 5 2 2 2 2 3 2" xfId="14444"/>
    <cellStyle name="CABEÇALHO 5 2 2 2 2 3 3" xfId="14445"/>
    <cellStyle name="CABEÇALHO 5 2 2 2 2 3 4" xfId="14446"/>
    <cellStyle name="CABEÇALHO 5 2 2 2 2 3 5" xfId="14447"/>
    <cellStyle name="CABEÇALHO 5 2 2 2 2 3 6" xfId="14448"/>
    <cellStyle name="CABEÇALHO 5 2 2 2 2 3 7" xfId="14449"/>
    <cellStyle name="CABEÇALHO 5 2 2 2 2 4" xfId="960"/>
    <cellStyle name="CABEÇALHO 5 2 2 2 2 4 2" xfId="14450"/>
    <cellStyle name="CABEÇALHO 5 2 2 2 2 5" xfId="961"/>
    <cellStyle name="CABEÇALHO 5 2 2 2 2 5 2" xfId="14451"/>
    <cellStyle name="CABEÇALHO 5 2 2 2 2 6" xfId="14452"/>
    <cellStyle name="CABEÇALHO 5 2 2 2 2 7" xfId="14453"/>
    <cellStyle name="CABEÇALHO 5 2 2 2 2 8" xfId="14454"/>
    <cellStyle name="CABEÇALHO 5 2 2 2 2 9" xfId="14455"/>
    <cellStyle name="CABEÇALHO 5 2 2 2 3" xfId="962"/>
    <cellStyle name="CABEÇALHO 5 2 2 2 3 2" xfId="963"/>
    <cellStyle name="CABEÇALHO 5 2 2 2 3 2 2" xfId="964"/>
    <cellStyle name="CABEÇALHO 5 2 2 2 3 2 2 2" xfId="14456"/>
    <cellStyle name="CABEÇALHO 5 2 2 2 3 2 2 3" xfId="14457"/>
    <cellStyle name="CABEÇALHO 5 2 2 2 3 2 2 4" xfId="14458"/>
    <cellStyle name="CABEÇALHO 5 2 2 2 3 2 2 5" xfId="14459"/>
    <cellStyle name="CABEÇALHO 5 2 2 2 3 2 2 6" xfId="14460"/>
    <cellStyle name="CABEÇALHO 5 2 2 2 3 2 2 7" xfId="14461"/>
    <cellStyle name="CABEÇALHO 5 2 2 2 3 2 2 8" xfId="14462"/>
    <cellStyle name="CABEÇALHO 5 2 2 2 3 2 3" xfId="14463"/>
    <cellStyle name="CABEÇALHO 5 2 2 2 3 2 4" xfId="14464"/>
    <cellStyle name="CABEÇALHO 5 2 2 2 3 2 5" xfId="14465"/>
    <cellStyle name="CABEÇALHO 5 2 2 2 3 2 6" xfId="14466"/>
    <cellStyle name="CABEÇALHO 5 2 2 2 3 2 7" xfId="14467"/>
    <cellStyle name="CABEÇALHO 5 2 2 2 3 2 8" xfId="14468"/>
    <cellStyle name="CABEÇALHO 5 2 2 2 3 3" xfId="965"/>
    <cellStyle name="CABEÇALHO 5 2 2 2 3 3 2" xfId="14469"/>
    <cellStyle name="CABEÇALHO 5 2 2 2 3 3 3" xfId="14470"/>
    <cellStyle name="CABEÇALHO 5 2 2 2 3 3 4" xfId="14471"/>
    <cellStyle name="CABEÇALHO 5 2 2 2 3 3 5" xfId="14472"/>
    <cellStyle name="CABEÇALHO 5 2 2 2 3 3 6" xfId="14473"/>
    <cellStyle name="CABEÇALHO 5 2 2 2 3 3 7" xfId="14474"/>
    <cellStyle name="CABEÇALHO 5 2 2 2 3 4" xfId="966"/>
    <cellStyle name="CABEÇALHO 5 2 2 2 3 4 2" xfId="14475"/>
    <cellStyle name="CABEÇALHO 5 2 2 2 3 5" xfId="967"/>
    <cellStyle name="CABEÇALHO 5 2 2 2 3 5 2" xfId="14476"/>
    <cellStyle name="CABEÇALHO 5 2 2 2 3 6" xfId="14477"/>
    <cellStyle name="CABEÇALHO 5 2 2 2 3 7" xfId="14478"/>
    <cellStyle name="CABEÇALHO 5 2 2 2 3 8" xfId="14479"/>
    <cellStyle name="CABEÇALHO 5 2 2 2 3 9" xfId="14480"/>
    <cellStyle name="CABEÇALHO 5 2 2 2 4" xfId="968"/>
    <cellStyle name="CABEÇALHO 5 2 2 2 4 2" xfId="969"/>
    <cellStyle name="CABEÇALHO 5 2 2 2 4 2 2" xfId="970"/>
    <cellStyle name="CABEÇALHO 5 2 2 2 4 2 2 2" xfId="14481"/>
    <cellStyle name="CABEÇALHO 5 2 2 2 4 2 2 3" xfId="14482"/>
    <cellStyle name="CABEÇALHO 5 2 2 2 4 2 2 4" xfId="14483"/>
    <cellStyle name="CABEÇALHO 5 2 2 2 4 2 2 5" xfId="14484"/>
    <cellStyle name="CABEÇALHO 5 2 2 2 4 2 2 6" xfId="14485"/>
    <cellStyle name="CABEÇALHO 5 2 2 2 4 2 2 7" xfId="14486"/>
    <cellStyle name="CABEÇALHO 5 2 2 2 4 2 2 8" xfId="14487"/>
    <cellStyle name="CABEÇALHO 5 2 2 2 4 2 3" xfId="14488"/>
    <cellStyle name="CABEÇALHO 5 2 2 2 4 2 4" xfId="14489"/>
    <cellStyle name="CABEÇALHO 5 2 2 2 4 2 5" xfId="14490"/>
    <cellStyle name="CABEÇALHO 5 2 2 2 4 2 6" xfId="14491"/>
    <cellStyle name="CABEÇALHO 5 2 2 2 4 2 7" xfId="14492"/>
    <cellStyle name="CABEÇALHO 5 2 2 2 4 2 8" xfId="14493"/>
    <cellStyle name="CABEÇALHO 5 2 2 2 4 3" xfId="971"/>
    <cellStyle name="CABEÇALHO 5 2 2 2 4 3 2" xfId="14494"/>
    <cellStyle name="CABEÇALHO 5 2 2 2 4 3 3" xfId="14495"/>
    <cellStyle name="CABEÇALHO 5 2 2 2 4 3 4" xfId="14496"/>
    <cellStyle name="CABEÇALHO 5 2 2 2 4 3 5" xfId="14497"/>
    <cellStyle name="CABEÇALHO 5 2 2 2 4 3 6" xfId="14498"/>
    <cellStyle name="CABEÇALHO 5 2 2 2 4 3 7" xfId="14499"/>
    <cellStyle name="CABEÇALHO 5 2 2 2 4 4" xfId="972"/>
    <cellStyle name="CABEÇALHO 5 2 2 2 4 4 2" xfId="14500"/>
    <cellStyle name="CABEÇALHO 5 2 2 2 4 5" xfId="973"/>
    <cellStyle name="CABEÇALHO 5 2 2 2 4 5 2" xfId="14501"/>
    <cellStyle name="CABEÇALHO 5 2 2 2 4 6" xfId="14502"/>
    <cellStyle name="CABEÇALHO 5 2 2 2 4 7" xfId="14503"/>
    <cellStyle name="CABEÇALHO 5 2 2 2 4 8" xfId="14504"/>
    <cellStyle name="CABEÇALHO 5 2 2 2 4 9" xfId="14505"/>
    <cellStyle name="CABEÇALHO 5 2 2 2 5" xfId="974"/>
    <cellStyle name="CABEÇALHO 5 2 2 2 5 2" xfId="975"/>
    <cellStyle name="CABEÇALHO 5 2 2 2 5 2 2" xfId="14506"/>
    <cellStyle name="CABEÇALHO 5 2 2 2 5 2 3" xfId="14507"/>
    <cellStyle name="CABEÇALHO 5 2 2 2 5 2 4" xfId="14508"/>
    <cellStyle name="CABEÇALHO 5 2 2 2 5 2 5" xfId="14509"/>
    <cellStyle name="CABEÇALHO 5 2 2 2 5 2 6" xfId="14510"/>
    <cellStyle name="CABEÇALHO 5 2 2 2 5 2 7" xfId="14511"/>
    <cellStyle name="CABEÇALHO 5 2 2 2 5 2 8" xfId="14512"/>
    <cellStyle name="CABEÇALHO 5 2 2 2 5 3" xfId="14513"/>
    <cellStyle name="CABEÇALHO 5 2 2 2 5 4" xfId="14514"/>
    <cellStyle name="CABEÇALHO 5 2 2 2 5 5" xfId="14515"/>
    <cellStyle name="CABEÇALHO 5 2 2 2 5 6" xfId="14516"/>
    <cellStyle name="CABEÇALHO 5 2 2 2 5 7" xfId="14517"/>
    <cellStyle name="CABEÇALHO 5 2 2 2 5 8" xfId="14518"/>
    <cellStyle name="CABEÇALHO 5 2 2 2 6" xfId="976"/>
    <cellStyle name="CABEÇALHO 5 2 2 2 6 2" xfId="14519"/>
    <cellStyle name="CABEÇALHO 5 2 2 2 6 3" xfId="14520"/>
    <cellStyle name="CABEÇALHO 5 2 2 2 6 4" xfId="14521"/>
    <cellStyle name="CABEÇALHO 5 2 2 2 6 5" xfId="14522"/>
    <cellStyle name="CABEÇALHO 5 2 2 2 6 6" xfId="14523"/>
    <cellStyle name="CABEÇALHO 5 2 2 2 6 7" xfId="14524"/>
    <cellStyle name="CABEÇALHO 5 2 2 2 7" xfId="977"/>
    <cellStyle name="CABEÇALHO 5 2 2 2 7 2" xfId="14525"/>
    <cellStyle name="CABEÇALHO 5 2 2 2 8" xfId="978"/>
    <cellStyle name="CABEÇALHO 5 2 2 2 8 2" xfId="14526"/>
    <cellStyle name="CABEÇALHO 5 2 2 2 9" xfId="14527"/>
    <cellStyle name="CABEÇALHO 5 2 2 3" xfId="979"/>
    <cellStyle name="CABEÇALHO 5 2 2 3 2" xfId="980"/>
    <cellStyle name="CABEÇALHO 5 2 2 3 2 2" xfId="981"/>
    <cellStyle name="CABEÇALHO 5 2 2 3 2 2 2" xfId="14528"/>
    <cellStyle name="CABEÇALHO 5 2 2 3 2 2 3" xfId="14529"/>
    <cellStyle name="CABEÇALHO 5 2 2 3 2 2 4" xfId="14530"/>
    <cellStyle name="CABEÇALHO 5 2 2 3 2 2 5" xfId="14531"/>
    <cellStyle name="CABEÇALHO 5 2 2 3 2 2 6" xfId="14532"/>
    <cellStyle name="CABEÇALHO 5 2 2 3 2 2 7" xfId="14533"/>
    <cellStyle name="CABEÇALHO 5 2 2 3 2 2 8" xfId="14534"/>
    <cellStyle name="CABEÇALHO 5 2 2 3 2 3" xfId="14535"/>
    <cellStyle name="CABEÇALHO 5 2 2 3 2 4" xfId="14536"/>
    <cellStyle name="CABEÇALHO 5 2 2 3 2 5" xfId="14537"/>
    <cellStyle name="CABEÇALHO 5 2 2 3 2 6" xfId="14538"/>
    <cellStyle name="CABEÇALHO 5 2 2 3 2 7" xfId="14539"/>
    <cellStyle name="CABEÇALHO 5 2 2 3 2 8" xfId="14540"/>
    <cellStyle name="CABEÇALHO 5 2 2 3 3" xfId="982"/>
    <cellStyle name="CABEÇALHO 5 2 2 3 3 2" xfId="14541"/>
    <cellStyle name="CABEÇALHO 5 2 2 3 3 3" xfId="14542"/>
    <cellStyle name="CABEÇALHO 5 2 2 3 3 4" xfId="14543"/>
    <cellStyle name="CABEÇALHO 5 2 2 3 3 5" xfId="14544"/>
    <cellStyle name="CABEÇALHO 5 2 2 3 3 6" xfId="14545"/>
    <cellStyle name="CABEÇALHO 5 2 2 3 3 7" xfId="14546"/>
    <cellStyle name="CABEÇALHO 5 2 2 3 4" xfId="983"/>
    <cellStyle name="CABEÇALHO 5 2 2 3 4 2" xfId="14547"/>
    <cellStyle name="CABEÇALHO 5 2 2 3 5" xfId="984"/>
    <cellStyle name="CABEÇALHO 5 2 2 3 5 2" xfId="14548"/>
    <cellStyle name="CABEÇALHO 5 2 2 3 6" xfId="14549"/>
    <cellStyle name="CABEÇALHO 5 2 2 3 7" xfId="14550"/>
    <cellStyle name="CABEÇALHO 5 2 2 3 8" xfId="14551"/>
    <cellStyle name="CABEÇALHO 5 2 2 3 9" xfId="14552"/>
    <cellStyle name="CABEÇALHO 5 2 2 4" xfId="985"/>
    <cellStyle name="CABEÇALHO 5 2 2 4 2" xfId="986"/>
    <cellStyle name="CABEÇALHO 5 2 2 4 2 2" xfId="987"/>
    <cellStyle name="CABEÇALHO 5 2 2 4 2 2 2" xfId="14553"/>
    <cellStyle name="CABEÇALHO 5 2 2 4 2 2 3" xfId="14554"/>
    <cellStyle name="CABEÇALHO 5 2 2 4 2 2 4" xfId="14555"/>
    <cellStyle name="CABEÇALHO 5 2 2 4 2 2 5" xfId="14556"/>
    <cellStyle name="CABEÇALHO 5 2 2 4 2 2 6" xfId="14557"/>
    <cellStyle name="CABEÇALHO 5 2 2 4 2 2 7" xfId="14558"/>
    <cellStyle name="CABEÇALHO 5 2 2 4 2 2 8" xfId="14559"/>
    <cellStyle name="CABEÇALHO 5 2 2 4 2 3" xfId="14560"/>
    <cellStyle name="CABEÇALHO 5 2 2 4 2 4" xfId="14561"/>
    <cellStyle name="CABEÇALHO 5 2 2 4 2 5" xfId="14562"/>
    <cellStyle name="CABEÇALHO 5 2 2 4 2 6" xfId="14563"/>
    <cellStyle name="CABEÇALHO 5 2 2 4 2 7" xfId="14564"/>
    <cellStyle name="CABEÇALHO 5 2 2 4 2 8" xfId="14565"/>
    <cellStyle name="CABEÇALHO 5 2 2 4 3" xfId="988"/>
    <cellStyle name="CABEÇALHO 5 2 2 4 3 2" xfId="14566"/>
    <cellStyle name="CABEÇALHO 5 2 2 4 3 3" xfId="14567"/>
    <cellStyle name="CABEÇALHO 5 2 2 4 3 4" xfId="14568"/>
    <cellStyle name="CABEÇALHO 5 2 2 4 3 5" xfId="14569"/>
    <cellStyle name="CABEÇALHO 5 2 2 4 3 6" xfId="14570"/>
    <cellStyle name="CABEÇALHO 5 2 2 4 3 7" xfId="14571"/>
    <cellStyle name="CABEÇALHO 5 2 2 4 4" xfId="989"/>
    <cellStyle name="CABEÇALHO 5 2 2 4 4 2" xfId="14572"/>
    <cellStyle name="CABEÇALHO 5 2 2 4 5" xfId="990"/>
    <cellStyle name="CABEÇALHO 5 2 2 4 5 2" xfId="14573"/>
    <cellStyle name="CABEÇALHO 5 2 2 4 6" xfId="14574"/>
    <cellStyle name="CABEÇALHO 5 2 2 4 7" xfId="14575"/>
    <cellStyle name="CABEÇALHO 5 2 2 4 8" xfId="14576"/>
    <cellStyle name="CABEÇALHO 5 2 2 4 9" xfId="14577"/>
    <cellStyle name="CABEÇALHO 5 2 2 5" xfId="991"/>
    <cellStyle name="CABEÇALHO 5 2 2 5 2" xfId="992"/>
    <cellStyle name="CABEÇALHO 5 2 2 5 2 2" xfId="14578"/>
    <cellStyle name="CABEÇALHO 5 2 2 5 2 3" xfId="14579"/>
    <cellStyle name="CABEÇALHO 5 2 2 5 2 4" xfId="14580"/>
    <cellStyle name="CABEÇALHO 5 2 2 5 2 5" xfId="14581"/>
    <cellStyle name="CABEÇALHO 5 2 2 5 2 6" xfId="14582"/>
    <cellStyle name="CABEÇALHO 5 2 2 5 2 7" xfId="14583"/>
    <cellStyle name="CABEÇALHO 5 2 2 5 2 8" xfId="14584"/>
    <cellStyle name="CABEÇALHO 5 2 2 5 3" xfId="14585"/>
    <cellStyle name="CABEÇALHO 5 2 2 5 4" xfId="14586"/>
    <cellStyle name="CABEÇALHO 5 2 2 5 5" xfId="14587"/>
    <cellStyle name="CABEÇALHO 5 2 2 5 6" xfId="14588"/>
    <cellStyle name="CABEÇALHO 5 2 2 5 7" xfId="14589"/>
    <cellStyle name="CABEÇALHO 5 2 2 5 8" xfId="14590"/>
    <cellStyle name="CABEÇALHO 5 2 2 6" xfId="993"/>
    <cellStyle name="CABEÇALHO 5 2 2 6 2" xfId="14591"/>
    <cellStyle name="CABEÇALHO 5 2 2 6 3" xfId="14592"/>
    <cellStyle name="CABEÇALHO 5 2 2 6 4" xfId="14593"/>
    <cellStyle name="CABEÇALHO 5 2 2 6 5" xfId="14594"/>
    <cellStyle name="CABEÇALHO 5 2 2 6 6" xfId="14595"/>
    <cellStyle name="CABEÇALHO 5 2 2 6 7" xfId="14596"/>
    <cellStyle name="CABEÇALHO 5 2 2 7" xfId="994"/>
    <cellStyle name="CABEÇALHO 5 2 2 7 2" xfId="14597"/>
    <cellStyle name="CABEÇALHO 5 2 2 8" xfId="995"/>
    <cellStyle name="CABEÇALHO 5 2 2 8 2" xfId="14598"/>
    <cellStyle name="CABEÇALHO 5 2 2 9" xfId="14599"/>
    <cellStyle name="CABEÇALHO 5 2 3" xfId="996"/>
    <cellStyle name="CABEÇALHO 5 2 3 10" xfId="14600"/>
    <cellStyle name="CABEÇALHO 5 2 3 11" xfId="14601"/>
    <cellStyle name="CABEÇALHO 5 2 3 12" xfId="14602"/>
    <cellStyle name="CABEÇALHO 5 2 3 2" xfId="997"/>
    <cellStyle name="CABEÇALHO 5 2 3 2 2" xfId="998"/>
    <cellStyle name="CABEÇALHO 5 2 3 2 2 2" xfId="999"/>
    <cellStyle name="CABEÇALHO 5 2 3 2 2 2 2" xfId="14603"/>
    <cellStyle name="CABEÇALHO 5 2 3 2 2 2 3" xfId="14604"/>
    <cellStyle name="CABEÇALHO 5 2 3 2 2 2 4" xfId="14605"/>
    <cellStyle name="CABEÇALHO 5 2 3 2 2 2 5" xfId="14606"/>
    <cellStyle name="CABEÇALHO 5 2 3 2 2 2 6" xfId="14607"/>
    <cellStyle name="CABEÇALHO 5 2 3 2 2 2 7" xfId="14608"/>
    <cellStyle name="CABEÇALHO 5 2 3 2 2 2 8" xfId="14609"/>
    <cellStyle name="CABEÇALHO 5 2 3 2 2 3" xfId="14610"/>
    <cellStyle name="CABEÇALHO 5 2 3 2 2 4" xfId="14611"/>
    <cellStyle name="CABEÇALHO 5 2 3 2 2 5" xfId="14612"/>
    <cellStyle name="CABEÇALHO 5 2 3 2 2 6" xfId="14613"/>
    <cellStyle name="CABEÇALHO 5 2 3 2 2 7" xfId="14614"/>
    <cellStyle name="CABEÇALHO 5 2 3 2 2 8" xfId="14615"/>
    <cellStyle name="CABEÇALHO 5 2 3 2 3" xfId="1000"/>
    <cellStyle name="CABEÇALHO 5 2 3 2 3 2" xfId="14616"/>
    <cellStyle name="CABEÇALHO 5 2 3 2 3 3" xfId="14617"/>
    <cellStyle name="CABEÇALHO 5 2 3 2 3 4" xfId="14618"/>
    <cellStyle name="CABEÇALHO 5 2 3 2 3 5" xfId="14619"/>
    <cellStyle name="CABEÇALHO 5 2 3 2 3 6" xfId="14620"/>
    <cellStyle name="CABEÇALHO 5 2 3 2 3 7" xfId="14621"/>
    <cellStyle name="CABEÇALHO 5 2 3 2 4" xfId="1001"/>
    <cellStyle name="CABEÇALHO 5 2 3 2 4 2" xfId="14622"/>
    <cellStyle name="CABEÇALHO 5 2 3 2 5" xfId="1002"/>
    <cellStyle name="CABEÇALHO 5 2 3 2 5 2" xfId="14623"/>
    <cellStyle name="CABEÇALHO 5 2 3 2 6" xfId="14624"/>
    <cellStyle name="CABEÇALHO 5 2 3 2 7" xfId="14625"/>
    <cellStyle name="CABEÇALHO 5 2 3 2 8" xfId="14626"/>
    <cellStyle name="CABEÇALHO 5 2 3 2 9" xfId="14627"/>
    <cellStyle name="CABEÇALHO 5 2 3 3" xfId="1003"/>
    <cellStyle name="CABEÇALHO 5 2 3 3 2" xfId="1004"/>
    <cellStyle name="CABEÇALHO 5 2 3 3 2 2" xfId="1005"/>
    <cellStyle name="CABEÇALHO 5 2 3 3 2 2 2" xfId="14628"/>
    <cellStyle name="CABEÇALHO 5 2 3 3 2 2 3" xfId="14629"/>
    <cellStyle name="CABEÇALHO 5 2 3 3 2 2 4" xfId="14630"/>
    <cellStyle name="CABEÇALHO 5 2 3 3 2 2 5" xfId="14631"/>
    <cellStyle name="CABEÇALHO 5 2 3 3 2 2 6" xfId="14632"/>
    <cellStyle name="CABEÇALHO 5 2 3 3 2 2 7" xfId="14633"/>
    <cellStyle name="CABEÇALHO 5 2 3 3 2 2 8" xfId="14634"/>
    <cellStyle name="CABEÇALHO 5 2 3 3 2 3" xfId="14635"/>
    <cellStyle name="CABEÇALHO 5 2 3 3 2 4" xfId="14636"/>
    <cellStyle name="CABEÇALHO 5 2 3 3 2 5" xfId="14637"/>
    <cellStyle name="CABEÇALHO 5 2 3 3 2 6" xfId="14638"/>
    <cellStyle name="CABEÇALHO 5 2 3 3 2 7" xfId="14639"/>
    <cellStyle name="CABEÇALHO 5 2 3 3 2 8" xfId="14640"/>
    <cellStyle name="CABEÇALHO 5 2 3 3 3" xfId="1006"/>
    <cellStyle name="CABEÇALHO 5 2 3 3 3 2" xfId="14641"/>
    <cellStyle name="CABEÇALHO 5 2 3 3 3 3" xfId="14642"/>
    <cellStyle name="CABEÇALHO 5 2 3 3 3 4" xfId="14643"/>
    <cellStyle name="CABEÇALHO 5 2 3 3 3 5" xfId="14644"/>
    <cellStyle name="CABEÇALHO 5 2 3 3 3 6" xfId="14645"/>
    <cellStyle name="CABEÇALHO 5 2 3 3 3 7" xfId="14646"/>
    <cellStyle name="CABEÇALHO 5 2 3 3 4" xfId="1007"/>
    <cellStyle name="CABEÇALHO 5 2 3 3 4 2" xfId="14647"/>
    <cellStyle name="CABEÇALHO 5 2 3 3 5" xfId="1008"/>
    <cellStyle name="CABEÇALHO 5 2 3 3 5 2" xfId="14648"/>
    <cellStyle name="CABEÇALHO 5 2 3 3 6" xfId="14649"/>
    <cellStyle name="CABEÇALHO 5 2 3 3 7" xfId="14650"/>
    <cellStyle name="CABEÇALHO 5 2 3 3 8" xfId="14651"/>
    <cellStyle name="CABEÇALHO 5 2 3 3 9" xfId="14652"/>
    <cellStyle name="CABEÇALHO 5 2 3 4" xfId="1009"/>
    <cellStyle name="CABEÇALHO 5 2 3 4 2" xfId="1010"/>
    <cellStyle name="CABEÇALHO 5 2 3 4 2 2" xfId="1011"/>
    <cellStyle name="CABEÇALHO 5 2 3 4 2 2 2" xfId="14653"/>
    <cellStyle name="CABEÇALHO 5 2 3 4 2 2 3" xfId="14654"/>
    <cellStyle name="CABEÇALHO 5 2 3 4 2 2 4" xfId="14655"/>
    <cellStyle name="CABEÇALHO 5 2 3 4 2 2 5" xfId="14656"/>
    <cellStyle name="CABEÇALHO 5 2 3 4 2 2 6" xfId="14657"/>
    <cellStyle name="CABEÇALHO 5 2 3 4 2 2 7" xfId="14658"/>
    <cellStyle name="CABEÇALHO 5 2 3 4 2 2 8" xfId="14659"/>
    <cellStyle name="CABEÇALHO 5 2 3 4 2 3" xfId="14660"/>
    <cellStyle name="CABEÇALHO 5 2 3 4 2 4" xfId="14661"/>
    <cellStyle name="CABEÇALHO 5 2 3 4 2 5" xfId="14662"/>
    <cellStyle name="CABEÇALHO 5 2 3 4 2 6" xfId="14663"/>
    <cellStyle name="CABEÇALHO 5 2 3 4 2 7" xfId="14664"/>
    <cellStyle name="CABEÇALHO 5 2 3 4 2 8" xfId="14665"/>
    <cellStyle name="CABEÇALHO 5 2 3 4 3" xfId="1012"/>
    <cellStyle name="CABEÇALHO 5 2 3 4 3 2" xfId="14666"/>
    <cellStyle name="CABEÇALHO 5 2 3 4 3 3" xfId="14667"/>
    <cellStyle name="CABEÇALHO 5 2 3 4 3 4" xfId="14668"/>
    <cellStyle name="CABEÇALHO 5 2 3 4 3 5" xfId="14669"/>
    <cellStyle name="CABEÇALHO 5 2 3 4 3 6" xfId="14670"/>
    <cellStyle name="CABEÇALHO 5 2 3 4 3 7" xfId="14671"/>
    <cellStyle name="CABEÇALHO 5 2 3 4 4" xfId="1013"/>
    <cellStyle name="CABEÇALHO 5 2 3 4 4 2" xfId="14672"/>
    <cellStyle name="CABEÇALHO 5 2 3 4 5" xfId="1014"/>
    <cellStyle name="CABEÇALHO 5 2 3 4 5 2" xfId="14673"/>
    <cellStyle name="CABEÇALHO 5 2 3 4 6" xfId="14674"/>
    <cellStyle name="CABEÇALHO 5 2 3 4 7" xfId="14675"/>
    <cellStyle name="CABEÇALHO 5 2 3 4 8" xfId="14676"/>
    <cellStyle name="CABEÇALHO 5 2 3 4 9" xfId="14677"/>
    <cellStyle name="CABEÇALHO 5 2 3 5" xfId="1015"/>
    <cellStyle name="CABEÇALHO 5 2 3 5 2" xfId="1016"/>
    <cellStyle name="CABEÇALHO 5 2 3 5 2 2" xfId="14678"/>
    <cellStyle name="CABEÇALHO 5 2 3 5 2 3" xfId="14679"/>
    <cellStyle name="CABEÇALHO 5 2 3 5 2 4" xfId="14680"/>
    <cellStyle name="CABEÇALHO 5 2 3 5 2 5" xfId="14681"/>
    <cellStyle name="CABEÇALHO 5 2 3 5 2 6" xfId="14682"/>
    <cellStyle name="CABEÇALHO 5 2 3 5 2 7" xfId="14683"/>
    <cellStyle name="CABEÇALHO 5 2 3 5 2 8" xfId="14684"/>
    <cellStyle name="CABEÇALHO 5 2 3 5 3" xfId="14685"/>
    <cellStyle name="CABEÇALHO 5 2 3 5 4" xfId="14686"/>
    <cellStyle name="CABEÇALHO 5 2 3 5 5" xfId="14687"/>
    <cellStyle name="CABEÇALHO 5 2 3 5 6" xfId="14688"/>
    <cellStyle name="CABEÇALHO 5 2 3 5 7" xfId="14689"/>
    <cellStyle name="CABEÇALHO 5 2 3 5 8" xfId="14690"/>
    <cellStyle name="CABEÇALHO 5 2 3 6" xfId="1017"/>
    <cellStyle name="CABEÇALHO 5 2 3 6 2" xfId="14691"/>
    <cellStyle name="CABEÇALHO 5 2 3 6 3" xfId="14692"/>
    <cellStyle name="CABEÇALHO 5 2 3 6 4" xfId="14693"/>
    <cellStyle name="CABEÇALHO 5 2 3 6 5" xfId="14694"/>
    <cellStyle name="CABEÇALHO 5 2 3 6 6" xfId="14695"/>
    <cellStyle name="CABEÇALHO 5 2 3 6 7" xfId="14696"/>
    <cellStyle name="CABEÇALHO 5 2 3 7" xfId="1018"/>
    <cellStyle name="CABEÇALHO 5 2 3 7 2" xfId="14697"/>
    <cellStyle name="CABEÇALHO 5 2 3 8" xfId="1019"/>
    <cellStyle name="CABEÇALHO 5 2 3 8 2" xfId="14698"/>
    <cellStyle name="CABEÇALHO 5 2 3 9" xfId="14699"/>
    <cellStyle name="CABEÇALHO 5 2 4" xfId="1020"/>
    <cellStyle name="CABEÇALHO 5 2 4 2" xfId="1021"/>
    <cellStyle name="CABEÇALHO 5 2 4 2 2" xfId="1022"/>
    <cellStyle name="CABEÇALHO 5 2 4 2 2 2" xfId="14700"/>
    <cellStyle name="CABEÇALHO 5 2 4 2 2 3" xfId="14701"/>
    <cellStyle name="CABEÇALHO 5 2 4 2 2 4" xfId="14702"/>
    <cellStyle name="CABEÇALHO 5 2 4 2 2 5" xfId="14703"/>
    <cellStyle name="CABEÇALHO 5 2 4 2 2 6" xfId="14704"/>
    <cellStyle name="CABEÇALHO 5 2 4 2 2 7" xfId="14705"/>
    <cellStyle name="CABEÇALHO 5 2 4 2 2 8" xfId="14706"/>
    <cellStyle name="CABEÇALHO 5 2 4 2 3" xfId="14707"/>
    <cellStyle name="CABEÇALHO 5 2 4 2 4" xfId="14708"/>
    <cellStyle name="CABEÇALHO 5 2 4 2 5" xfId="14709"/>
    <cellStyle name="CABEÇALHO 5 2 4 2 6" xfId="14710"/>
    <cellStyle name="CABEÇALHO 5 2 4 2 7" xfId="14711"/>
    <cellStyle name="CABEÇALHO 5 2 4 2 8" xfId="14712"/>
    <cellStyle name="CABEÇALHO 5 2 4 3" xfId="1023"/>
    <cellStyle name="CABEÇALHO 5 2 4 3 2" xfId="14713"/>
    <cellStyle name="CABEÇALHO 5 2 4 3 3" xfId="14714"/>
    <cellStyle name="CABEÇALHO 5 2 4 3 4" xfId="14715"/>
    <cellStyle name="CABEÇALHO 5 2 4 3 5" xfId="14716"/>
    <cellStyle name="CABEÇALHO 5 2 4 3 6" xfId="14717"/>
    <cellStyle name="CABEÇALHO 5 2 4 3 7" xfId="14718"/>
    <cellStyle name="CABEÇALHO 5 2 4 4" xfId="1024"/>
    <cellStyle name="CABEÇALHO 5 2 4 4 2" xfId="14719"/>
    <cellStyle name="CABEÇALHO 5 2 4 5" xfId="1025"/>
    <cellStyle name="CABEÇALHO 5 2 4 5 2" xfId="14720"/>
    <cellStyle name="CABEÇALHO 5 2 4 6" xfId="14721"/>
    <cellStyle name="CABEÇALHO 5 2 4 7" xfId="14722"/>
    <cellStyle name="CABEÇALHO 5 2 4 8" xfId="14723"/>
    <cellStyle name="CABEÇALHO 5 2 4 9" xfId="14724"/>
    <cellStyle name="CABEÇALHO 5 2 5" xfId="1026"/>
    <cellStyle name="CABEÇALHO 5 2 5 2" xfId="1027"/>
    <cellStyle name="CABEÇALHO 5 2 5 2 2" xfId="1028"/>
    <cellStyle name="CABEÇALHO 5 2 5 2 2 2" xfId="14725"/>
    <cellStyle name="CABEÇALHO 5 2 5 2 2 3" xfId="14726"/>
    <cellStyle name="CABEÇALHO 5 2 5 2 2 4" xfId="14727"/>
    <cellStyle name="CABEÇALHO 5 2 5 2 2 5" xfId="14728"/>
    <cellStyle name="CABEÇALHO 5 2 5 2 2 6" xfId="14729"/>
    <cellStyle name="CABEÇALHO 5 2 5 2 2 7" xfId="14730"/>
    <cellStyle name="CABEÇALHO 5 2 5 2 2 8" xfId="14731"/>
    <cellStyle name="CABEÇALHO 5 2 5 2 3" xfId="14732"/>
    <cellStyle name="CABEÇALHO 5 2 5 2 4" xfId="14733"/>
    <cellStyle name="CABEÇALHO 5 2 5 2 5" xfId="14734"/>
    <cellStyle name="CABEÇALHO 5 2 5 2 6" xfId="14735"/>
    <cellStyle name="CABEÇALHO 5 2 5 2 7" xfId="14736"/>
    <cellStyle name="CABEÇALHO 5 2 5 2 8" xfId="14737"/>
    <cellStyle name="CABEÇALHO 5 2 5 3" xfId="1029"/>
    <cellStyle name="CABEÇALHO 5 2 5 3 2" xfId="14738"/>
    <cellStyle name="CABEÇALHO 5 2 5 3 3" xfId="14739"/>
    <cellStyle name="CABEÇALHO 5 2 5 3 4" xfId="14740"/>
    <cellStyle name="CABEÇALHO 5 2 5 3 5" xfId="14741"/>
    <cellStyle name="CABEÇALHO 5 2 5 3 6" xfId="14742"/>
    <cellStyle name="CABEÇALHO 5 2 5 3 7" xfId="14743"/>
    <cellStyle name="CABEÇALHO 5 2 5 4" xfId="1030"/>
    <cellStyle name="CABEÇALHO 5 2 5 4 2" xfId="14744"/>
    <cellStyle name="CABEÇALHO 5 2 5 5" xfId="1031"/>
    <cellStyle name="CABEÇALHO 5 2 5 5 2" xfId="14745"/>
    <cellStyle name="CABEÇALHO 5 2 5 6" xfId="14746"/>
    <cellStyle name="CABEÇALHO 5 2 5 7" xfId="14747"/>
    <cellStyle name="CABEÇALHO 5 2 5 8" xfId="14748"/>
    <cellStyle name="CABEÇALHO 5 2 5 9" xfId="14749"/>
    <cellStyle name="CABEÇALHO 5 2 6" xfId="1032"/>
    <cellStyle name="CABEÇALHO 5 2 6 2" xfId="1033"/>
    <cellStyle name="CABEÇALHO 5 2 6 2 2" xfId="1034"/>
    <cellStyle name="CABEÇALHO 5 2 6 2 2 2" xfId="14750"/>
    <cellStyle name="CABEÇALHO 5 2 6 2 2 3" xfId="14751"/>
    <cellStyle name="CABEÇALHO 5 2 6 2 2 4" xfId="14752"/>
    <cellStyle name="CABEÇALHO 5 2 6 2 2 5" xfId="14753"/>
    <cellStyle name="CABEÇALHO 5 2 6 2 2 6" xfId="14754"/>
    <cellStyle name="CABEÇALHO 5 2 6 2 2 7" xfId="14755"/>
    <cellStyle name="CABEÇALHO 5 2 6 2 2 8" xfId="14756"/>
    <cellStyle name="CABEÇALHO 5 2 6 2 3" xfId="14757"/>
    <cellStyle name="CABEÇALHO 5 2 6 2 4" xfId="14758"/>
    <cellStyle name="CABEÇALHO 5 2 6 2 5" xfId="14759"/>
    <cellStyle name="CABEÇALHO 5 2 6 2 6" xfId="14760"/>
    <cellStyle name="CABEÇALHO 5 2 6 2 7" xfId="14761"/>
    <cellStyle name="CABEÇALHO 5 2 6 2 8" xfId="14762"/>
    <cellStyle name="CABEÇALHO 5 2 6 3" xfId="1035"/>
    <cellStyle name="CABEÇALHO 5 2 6 3 2" xfId="14763"/>
    <cellStyle name="CABEÇALHO 5 2 6 3 3" xfId="14764"/>
    <cellStyle name="CABEÇALHO 5 2 6 3 4" xfId="14765"/>
    <cellStyle name="CABEÇALHO 5 2 6 3 5" xfId="14766"/>
    <cellStyle name="CABEÇALHO 5 2 6 3 6" xfId="14767"/>
    <cellStyle name="CABEÇALHO 5 2 6 3 7" xfId="14768"/>
    <cellStyle name="CABEÇALHO 5 2 6 4" xfId="1036"/>
    <cellStyle name="CABEÇALHO 5 2 6 4 2" xfId="14769"/>
    <cellStyle name="CABEÇALHO 5 2 6 5" xfId="1037"/>
    <cellStyle name="CABEÇALHO 5 2 6 5 2" xfId="14770"/>
    <cellStyle name="CABEÇALHO 5 2 6 6" xfId="14771"/>
    <cellStyle name="CABEÇALHO 5 2 6 7" xfId="14772"/>
    <cellStyle name="CABEÇALHO 5 2 6 8" xfId="14773"/>
    <cellStyle name="CABEÇALHO 5 2 6 9" xfId="14774"/>
    <cellStyle name="CABEÇALHO 5 2 7" xfId="1038"/>
    <cellStyle name="CABEÇALHO 5 2 7 2" xfId="1039"/>
    <cellStyle name="CABEÇALHO 5 2 7 2 2" xfId="14775"/>
    <cellStyle name="CABEÇALHO 5 2 7 2 3" xfId="14776"/>
    <cellStyle name="CABEÇALHO 5 2 7 2 4" xfId="14777"/>
    <cellStyle name="CABEÇALHO 5 2 7 2 5" xfId="14778"/>
    <cellStyle name="CABEÇALHO 5 2 7 2 6" xfId="14779"/>
    <cellStyle name="CABEÇALHO 5 2 7 2 7" xfId="14780"/>
    <cellStyle name="CABEÇALHO 5 2 7 2 8" xfId="14781"/>
    <cellStyle name="CABEÇALHO 5 2 7 3" xfId="14782"/>
    <cellStyle name="CABEÇALHO 5 2 7 4" xfId="14783"/>
    <cellStyle name="CABEÇALHO 5 2 7 5" xfId="14784"/>
    <cellStyle name="CABEÇALHO 5 2 7 6" xfId="14785"/>
    <cellStyle name="CABEÇALHO 5 2 7 7" xfId="14786"/>
    <cellStyle name="CABEÇALHO 5 2 7 8" xfId="14787"/>
    <cellStyle name="CABEÇALHO 5 2 8" xfId="1040"/>
    <cellStyle name="CABEÇALHO 5 2 8 2" xfId="14788"/>
    <cellStyle name="CABEÇALHO 5 2 8 3" xfId="14789"/>
    <cellStyle name="CABEÇALHO 5 2 8 4" xfId="14790"/>
    <cellStyle name="CABEÇALHO 5 2 8 5" xfId="14791"/>
    <cellStyle name="CABEÇALHO 5 2 8 6" xfId="14792"/>
    <cellStyle name="CABEÇALHO 5 2 8 7" xfId="14793"/>
    <cellStyle name="CABEÇALHO 5 2 9" xfId="1041"/>
    <cellStyle name="CABEÇALHO 5 2 9 2" xfId="14794"/>
    <cellStyle name="CABEÇALHO 5 3" xfId="1042"/>
    <cellStyle name="CABEÇALHO 5 3 10" xfId="14795"/>
    <cellStyle name="CABEÇALHO 5 3 11" xfId="14796"/>
    <cellStyle name="CABEÇALHO 5 3 12" xfId="14797"/>
    <cellStyle name="CABEÇALHO 5 3 2" xfId="1043"/>
    <cellStyle name="CABEÇALHO 5 3 2 2" xfId="1044"/>
    <cellStyle name="CABEÇALHO 5 3 2 2 2" xfId="1045"/>
    <cellStyle name="CABEÇALHO 5 3 2 2 2 2" xfId="14798"/>
    <cellStyle name="CABEÇALHO 5 3 2 2 2 3" xfId="14799"/>
    <cellStyle name="CABEÇALHO 5 3 2 2 2 4" xfId="14800"/>
    <cellStyle name="CABEÇALHO 5 3 2 2 2 5" xfId="14801"/>
    <cellStyle name="CABEÇALHO 5 3 2 2 2 6" xfId="14802"/>
    <cellStyle name="CABEÇALHO 5 3 2 2 2 7" xfId="14803"/>
    <cellStyle name="CABEÇALHO 5 3 2 2 2 8" xfId="14804"/>
    <cellStyle name="CABEÇALHO 5 3 2 2 3" xfId="14805"/>
    <cellStyle name="CABEÇALHO 5 3 2 2 4" xfId="14806"/>
    <cellStyle name="CABEÇALHO 5 3 2 2 5" xfId="14807"/>
    <cellStyle name="CABEÇALHO 5 3 2 2 6" xfId="14808"/>
    <cellStyle name="CABEÇALHO 5 3 2 2 7" xfId="14809"/>
    <cellStyle name="CABEÇALHO 5 3 2 2 8" xfId="14810"/>
    <cellStyle name="CABEÇALHO 5 3 2 3" xfId="1046"/>
    <cellStyle name="CABEÇALHO 5 3 2 3 2" xfId="14811"/>
    <cellStyle name="CABEÇALHO 5 3 2 3 3" xfId="14812"/>
    <cellStyle name="CABEÇALHO 5 3 2 3 4" xfId="14813"/>
    <cellStyle name="CABEÇALHO 5 3 2 3 5" xfId="14814"/>
    <cellStyle name="CABEÇALHO 5 3 2 3 6" xfId="14815"/>
    <cellStyle name="CABEÇALHO 5 3 2 3 7" xfId="14816"/>
    <cellStyle name="CABEÇALHO 5 3 2 4" xfId="1047"/>
    <cellStyle name="CABEÇALHO 5 3 2 4 2" xfId="14817"/>
    <cellStyle name="CABEÇALHO 5 3 2 5" xfId="1048"/>
    <cellStyle name="CABEÇALHO 5 3 2 5 2" xfId="14818"/>
    <cellStyle name="CABEÇALHO 5 3 2 6" xfId="14819"/>
    <cellStyle name="CABEÇALHO 5 3 2 7" xfId="14820"/>
    <cellStyle name="CABEÇALHO 5 3 2 8" xfId="14821"/>
    <cellStyle name="CABEÇALHO 5 3 2 9" xfId="14822"/>
    <cellStyle name="CABEÇALHO 5 3 3" xfId="1049"/>
    <cellStyle name="CABEÇALHO 5 3 3 2" xfId="1050"/>
    <cellStyle name="CABEÇALHO 5 3 3 2 2" xfId="1051"/>
    <cellStyle name="CABEÇALHO 5 3 3 2 2 2" xfId="14823"/>
    <cellStyle name="CABEÇALHO 5 3 3 2 2 3" xfId="14824"/>
    <cellStyle name="CABEÇALHO 5 3 3 2 2 4" xfId="14825"/>
    <cellStyle name="CABEÇALHO 5 3 3 2 2 5" xfId="14826"/>
    <cellStyle name="CABEÇALHO 5 3 3 2 2 6" xfId="14827"/>
    <cellStyle name="CABEÇALHO 5 3 3 2 2 7" xfId="14828"/>
    <cellStyle name="CABEÇALHO 5 3 3 2 2 8" xfId="14829"/>
    <cellStyle name="CABEÇALHO 5 3 3 2 3" xfId="14830"/>
    <cellStyle name="CABEÇALHO 5 3 3 2 4" xfId="14831"/>
    <cellStyle name="CABEÇALHO 5 3 3 2 5" xfId="14832"/>
    <cellStyle name="CABEÇALHO 5 3 3 2 6" xfId="14833"/>
    <cellStyle name="CABEÇALHO 5 3 3 2 7" xfId="14834"/>
    <cellStyle name="CABEÇALHO 5 3 3 2 8" xfId="14835"/>
    <cellStyle name="CABEÇALHO 5 3 3 3" xfId="1052"/>
    <cellStyle name="CABEÇALHO 5 3 3 3 2" xfId="14836"/>
    <cellStyle name="CABEÇALHO 5 3 3 3 3" xfId="14837"/>
    <cellStyle name="CABEÇALHO 5 3 3 3 4" xfId="14838"/>
    <cellStyle name="CABEÇALHO 5 3 3 3 5" xfId="14839"/>
    <cellStyle name="CABEÇALHO 5 3 3 3 6" xfId="14840"/>
    <cellStyle name="CABEÇALHO 5 3 3 3 7" xfId="14841"/>
    <cellStyle name="CABEÇALHO 5 3 3 4" xfId="1053"/>
    <cellStyle name="CABEÇALHO 5 3 3 4 2" xfId="14842"/>
    <cellStyle name="CABEÇALHO 5 3 3 5" xfId="1054"/>
    <cellStyle name="CABEÇALHO 5 3 3 5 2" xfId="14843"/>
    <cellStyle name="CABEÇALHO 5 3 3 6" xfId="14844"/>
    <cellStyle name="CABEÇALHO 5 3 3 7" xfId="14845"/>
    <cellStyle name="CABEÇALHO 5 3 3 8" xfId="14846"/>
    <cellStyle name="CABEÇALHO 5 3 3 9" xfId="14847"/>
    <cellStyle name="CABEÇALHO 5 3 4" xfId="1055"/>
    <cellStyle name="CABEÇALHO 5 3 4 2" xfId="1056"/>
    <cellStyle name="CABEÇALHO 5 3 4 2 2" xfId="1057"/>
    <cellStyle name="CABEÇALHO 5 3 4 2 2 2" xfId="14848"/>
    <cellStyle name="CABEÇALHO 5 3 4 2 2 3" xfId="14849"/>
    <cellStyle name="CABEÇALHO 5 3 4 2 2 4" xfId="14850"/>
    <cellStyle name="CABEÇALHO 5 3 4 2 2 5" xfId="14851"/>
    <cellStyle name="CABEÇALHO 5 3 4 2 2 6" xfId="14852"/>
    <cellStyle name="CABEÇALHO 5 3 4 2 2 7" xfId="14853"/>
    <cellStyle name="CABEÇALHO 5 3 4 2 2 8" xfId="14854"/>
    <cellStyle name="CABEÇALHO 5 3 4 2 3" xfId="14855"/>
    <cellStyle name="CABEÇALHO 5 3 4 2 4" xfId="14856"/>
    <cellStyle name="CABEÇALHO 5 3 4 2 5" xfId="14857"/>
    <cellStyle name="CABEÇALHO 5 3 4 2 6" xfId="14858"/>
    <cellStyle name="CABEÇALHO 5 3 4 2 7" xfId="14859"/>
    <cellStyle name="CABEÇALHO 5 3 4 2 8" xfId="14860"/>
    <cellStyle name="CABEÇALHO 5 3 4 3" xfId="1058"/>
    <cellStyle name="CABEÇALHO 5 3 4 3 2" xfId="14861"/>
    <cellStyle name="CABEÇALHO 5 3 4 3 3" xfId="14862"/>
    <cellStyle name="CABEÇALHO 5 3 4 3 4" xfId="14863"/>
    <cellStyle name="CABEÇALHO 5 3 4 3 5" xfId="14864"/>
    <cellStyle name="CABEÇALHO 5 3 4 3 6" xfId="14865"/>
    <cellStyle name="CABEÇALHO 5 3 4 3 7" xfId="14866"/>
    <cellStyle name="CABEÇALHO 5 3 4 4" xfId="1059"/>
    <cellStyle name="CABEÇALHO 5 3 4 4 2" xfId="14867"/>
    <cellStyle name="CABEÇALHO 5 3 4 5" xfId="1060"/>
    <cellStyle name="CABEÇALHO 5 3 4 5 2" xfId="14868"/>
    <cellStyle name="CABEÇALHO 5 3 4 6" xfId="14869"/>
    <cellStyle name="CABEÇALHO 5 3 4 7" xfId="14870"/>
    <cellStyle name="CABEÇALHO 5 3 4 8" xfId="14871"/>
    <cellStyle name="CABEÇALHO 5 3 4 9" xfId="14872"/>
    <cellStyle name="CABEÇALHO 5 3 5" xfId="1061"/>
    <cellStyle name="CABEÇALHO 5 3 5 2" xfId="1062"/>
    <cellStyle name="CABEÇALHO 5 3 5 2 2" xfId="14873"/>
    <cellStyle name="CABEÇALHO 5 3 5 2 3" xfId="14874"/>
    <cellStyle name="CABEÇALHO 5 3 5 2 4" xfId="14875"/>
    <cellStyle name="CABEÇALHO 5 3 5 2 5" xfId="14876"/>
    <cellStyle name="CABEÇALHO 5 3 5 2 6" xfId="14877"/>
    <cellStyle name="CABEÇALHO 5 3 5 2 7" xfId="14878"/>
    <cellStyle name="CABEÇALHO 5 3 5 2 8" xfId="14879"/>
    <cellStyle name="CABEÇALHO 5 3 5 3" xfId="14880"/>
    <cellStyle name="CABEÇALHO 5 3 5 4" xfId="14881"/>
    <cellStyle name="CABEÇALHO 5 3 5 5" xfId="14882"/>
    <cellStyle name="CABEÇALHO 5 3 5 6" xfId="14883"/>
    <cellStyle name="CABEÇALHO 5 3 5 7" xfId="14884"/>
    <cellStyle name="CABEÇALHO 5 3 5 8" xfId="14885"/>
    <cellStyle name="CABEÇALHO 5 3 6" xfId="1063"/>
    <cellStyle name="CABEÇALHO 5 3 6 2" xfId="14886"/>
    <cellStyle name="CABEÇALHO 5 3 6 3" xfId="14887"/>
    <cellStyle name="CABEÇALHO 5 3 6 4" xfId="14888"/>
    <cellStyle name="CABEÇALHO 5 3 6 5" xfId="14889"/>
    <cellStyle name="CABEÇALHO 5 3 6 6" xfId="14890"/>
    <cellStyle name="CABEÇALHO 5 3 6 7" xfId="14891"/>
    <cellStyle name="CABEÇALHO 5 3 7" xfId="1064"/>
    <cellStyle name="CABEÇALHO 5 3 7 2" xfId="14892"/>
    <cellStyle name="CABEÇALHO 5 3 8" xfId="1065"/>
    <cellStyle name="CABEÇALHO 5 3 8 2" xfId="14893"/>
    <cellStyle name="CABEÇALHO 5 3 9" xfId="14894"/>
    <cellStyle name="CABEÇALHO 5 4" xfId="1066"/>
    <cellStyle name="CABEÇALHO 5 4 10" xfId="14895"/>
    <cellStyle name="CABEÇALHO 5 4 11" xfId="14896"/>
    <cellStyle name="CABEÇALHO 5 4 12" xfId="14897"/>
    <cellStyle name="CABEÇALHO 5 4 2" xfId="1067"/>
    <cellStyle name="CABEÇALHO 5 4 2 2" xfId="1068"/>
    <cellStyle name="CABEÇALHO 5 4 2 2 2" xfId="1069"/>
    <cellStyle name="CABEÇALHO 5 4 2 2 2 2" xfId="14898"/>
    <cellStyle name="CABEÇALHO 5 4 2 2 2 3" xfId="14899"/>
    <cellStyle name="CABEÇALHO 5 4 2 2 2 4" xfId="14900"/>
    <cellStyle name="CABEÇALHO 5 4 2 2 2 5" xfId="14901"/>
    <cellStyle name="CABEÇALHO 5 4 2 2 2 6" xfId="14902"/>
    <cellStyle name="CABEÇALHO 5 4 2 2 2 7" xfId="14903"/>
    <cellStyle name="CABEÇALHO 5 4 2 2 2 8" xfId="14904"/>
    <cellStyle name="CABEÇALHO 5 4 2 2 3" xfId="14905"/>
    <cellStyle name="CABEÇALHO 5 4 2 2 4" xfId="14906"/>
    <cellStyle name="CABEÇALHO 5 4 2 2 5" xfId="14907"/>
    <cellStyle name="CABEÇALHO 5 4 2 2 6" xfId="14908"/>
    <cellStyle name="CABEÇALHO 5 4 2 2 7" xfId="14909"/>
    <cellStyle name="CABEÇALHO 5 4 2 2 8" xfId="14910"/>
    <cellStyle name="CABEÇALHO 5 4 2 3" xfId="1070"/>
    <cellStyle name="CABEÇALHO 5 4 2 3 2" xfId="14911"/>
    <cellStyle name="CABEÇALHO 5 4 2 3 3" xfId="14912"/>
    <cellStyle name="CABEÇALHO 5 4 2 3 4" xfId="14913"/>
    <cellStyle name="CABEÇALHO 5 4 2 3 5" xfId="14914"/>
    <cellStyle name="CABEÇALHO 5 4 2 3 6" xfId="14915"/>
    <cellStyle name="CABEÇALHO 5 4 2 3 7" xfId="14916"/>
    <cellStyle name="CABEÇALHO 5 4 2 4" xfId="1071"/>
    <cellStyle name="CABEÇALHO 5 4 2 4 2" xfId="14917"/>
    <cellStyle name="CABEÇALHO 5 4 2 5" xfId="1072"/>
    <cellStyle name="CABEÇALHO 5 4 2 5 2" xfId="14918"/>
    <cellStyle name="CABEÇALHO 5 4 2 6" xfId="14919"/>
    <cellStyle name="CABEÇALHO 5 4 2 7" xfId="14920"/>
    <cellStyle name="CABEÇALHO 5 4 2 8" xfId="14921"/>
    <cellStyle name="CABEÇALHO 5 4 2 9" xfId="14922"/>
    <cellStyle name="CABEÇALHO 5 4 3" xfId="1073"/>
    <cellStyle name="CABEÇALHO 5 4 3 2" xfId="1074"/>
    <cellStyle name="CABEÇALHO 5 4 3 2 2" xfId="1075"/>
    <cellStyle name="CABEÇALHO 5 4 3 2 2 2" xfId="14923"/>
    <cellStyle name="CABEÇALHO 5 4 3 2 2 3" xfId="14924"/>
    <cellStyle name="CABEÇALHO 5 4 3 2 2 4" xfId="14925"/>
    <cellStyle name="CABEÇALHO 5 4 3 2 2 5" xfId="14926"/>
    <cellStyle name="CABEÇALHO 5 4 3 2 2 6" xfId="14927"/>
    <cellStyle name="CABEÇALHO 5 4 3 2 2 7" xfId="14928"/>
    <cellStyle name="CABEÇALHO 5 4 3 2 2 8" xfId="14929"/>
    <cellStyle name="CABEÇALHO 5 4 3 2 3" xfId="14930"/>
    <cellStyle name="CABEÇALHO 5 4 3 2 4" xfId="14931"/>
    <cellStyle name="CABEÇALHO 5 4 3 2 5" xfId="14932"/>
    <cellStyle name="CABEÇALHO 5 4 3 2 6" xfId="14933"/>
    <cellStyle name="CABEÇALHO 5 4 3 2 7" xfId="14934"/>
    <cellStyle name="CABEÇALHO 5 4 3 2 8" xfId="14935"/>
    <cellStyle name="CABEÇALHO 5 4 3 3" xfId="1076"/>
    <cellStyle name="CABEÇALHO 5 4 3 3 2" xfId="14936"/>
    <cellStyle name="CABEÇALHO 5 4 3 3 3" xfId="14937"/>
    <cellStyle name="CABEÇALHO 5 4 3 3 4" xfId="14938"/>
    <cellStyle name="CABEÇALHO 5 4 3 3 5" xfId="14939"/>
    <cellStyle name="CABEÇALHO 5 4 3 3 6" xfId="14940"/>
    <cellStyle name="CABEÇALHO 5 4 3 3 7" xfId="14941"/>
    <cellStyle name="CABEÇALHO 5 4 3 4" xfId="1077"/>
    <cellStyle name="CABEÇALHO 5 4 3 4 2" xfId="14942"/>
    <cellStyle name="CABEÇALHO 5 4 3 5" xfId="1078"/>
    <cellStyle name="CABEÇALHO 5 4 3 5 2" xfId="14943"/>
    <cellStyle name="CABEÇALHO 5 4 3 6" xfId="14944"/>
    <cellStyle name="CABEÇALHO 5 4 3 7" xfId="14945"/>
    <cellStyle name="CABEÇALHO 5 4 3 8" xfId="14946"/>
    <cellStyle name="CABEÇALHO 5 4 3 9" xfId="14947"/>
    <cellStyle name="CABEÇALHO 5 4 4" xfId="1079"/>
    <cellStyle name="CABEÇALHO 5 4 4 2" xfId="1080"/>
    <cellStyle name="CABEÇALHO 5 4 4 2 2" xfId="1081"/>
    <cellStyle name="CABEÇALHO 5 4 4 2 2 2" xfId="14948"/>
    <cellStyle name="CABEÇALHO 5 4 4 2 2 3" xfId="14949"/>
    <cellStyle name="CABEÇALHO 5 4 4 2 2 4" xfId="14950"/>
    <cellStyle name="CABEÇALHO 5 4 4 2 2 5" xfId="14951"/>
    <cellStyle name="CABEÇALHO 5 4 4 2 2 6" xfId="14952"/>
    <cellStyle name="CABEÇALHO 5 4 4 2 2 7" xfId="14953"/>
    <cellStyle name="CABEÇALHO 5 4 4 2 2 8" xfId="14954"/>
    <cellStyle name="CABEÇALHO 5 4 4 2 3" xfId="14955"/>
    <cellStyle name="CABEÇALHO 5 4 4 2 4" xfId="14956"/>
    <cellStyle name="CABEÇALHO 5 4 4 2 5" xfId="14957"/>
    <cellStyle name="CABEÇALHO 5 4 4 2 6" xfId="14958"/>
    <cellStyle name="CABEÇALHO 5 4 4 2 7" xfId="14959"/>
    <cellStyle name="CABEÇALHO 5 4 4 2 8" xfId="14960"/>
    <cellStyle name="CABEÇALHO 5 4 4 3" xfId="1082"/>
    <cellStyle name="CABEÇALHO 5 4 4 3 2" xfId="14961"/>
    <cellStyle name="CABEÇALHO 5 4 4 3 3" xfId="14962"/>
    <cellStyle name="CABEÇALHO 5 4 4 3 4" xfId="14963"/>
    <cellStyle name="CABEÇALHO 5 4 4 3 5" xfId="14964"/>
    <cellStyle name="CABEÇALHO 5 4 4 3 6" xfId="14965"/>
    <cellStyle name="CABEÇALHO 5 4 4 3 7" xfId="14966"/>
    <cellStyle name="CABEÇALHO 5 4 4 4" xfId="1083"/>
    <cellStyle name="CABEÇALHO 5 4 4 4 2" xfId="14967"/>
    <cellStyle name="CABEÇALHO 5 4 4 5" xfId="1084"/>
    <cellStyle name="CABEÇALHO 5 4 4 5 2" xfId="14968"/>
    <cellStyle name="CABEÇALHO 5 4 4 6" xfId="14969"/>
    <cellStyle name="CABEÇALHO 5 4 4 7" xfId="14970"/>
    <cellStyle name="CABEÇALHO 5 4 4 8" xfId="14971"/>
    <cellStyle name="CABEÇALHO 5 4 4 9" xfId="14972"/>
    <cellStyle name="CABEÇALHO 5 4 5" xfId="1085"/>
    <cellStyle name="CABEÇALHO 5 4 5 2" xfId="1086"/>
    <cellStyle name="CABEÇALHO 5 4 5 2 2" xfId="14973"/>
    <cellStyle name="CABEÇALHO 5 4 5 2 3" xfId="14974"/>
    <cellStyle name="CABEÇALHO 5 4 5 2 4" xfId="14975"/>
    <cellStyle name="CABEÇALHO 5 4 5 2 5" xfId="14976"/>
    <cellStyle name="CABEÇALHO 5 4 5 2 6" xfId="14977"/>
    <cellStyle name="CABEÇALHO 5 4 5 2 7" xfId="14978"/>
    <cellStyle name="CABEÇALHO 5 4 5 2 8" xfId="14979"/>
    <cellStyle name="CABEÇALHO 5 4 5 3" xfId="14980"/>
    <cellStyle name="CABEÇALHO 5 4 5 4" xfId="14981"/>
    <cellStyle name="CABEÇALHO 5 4 5 5" xfId="14982"/>
    <cellStyle name="CABEÇALHO 5 4 5 6" xfId="14983"/>
    <cellStyle name="CABEÇALHO 5 4 5 7" xfId="14984"/>
    <cellStyle name="CABEÇALHO 5 4 5 8" xfId="14985"/>
    <cellStyle name="CABEÇALHO 5 4 6" xfId="1087"/>
    <cellStyle name="CABEÇALHO 5 4 6 2" xfId="14986"/>
    <cellStyle name="CABEÇALHO 5 4 6 3" xfId="14987"/>
    <cellStyle name="CABEÇALHO 5 4 6 4" xfId="14988"/>
    <cellStyle name="CABEÇALHO 5 4 6 5" xfId="14989"/>
    <cellStyle name="CABEÇALHO 5 4 6 6" xfId="14990"/>
    <cellStyle name="CABEÇALHO 5 4 6 7" xfId="14991"/>
    <cellStyle name="CABEÇALHO 5 4 7" xfId="1088"/>
    <cellStyle name="CABEÇALHO 5 4 7 2" xfId="14992"/>
    <cellStyle name="CABEÇALHO 5 4 8" xfId="1089"/>
    <cellStyle name="CABEÇALHO 5 4 8 2" xfId="14993"/>
    <cellStyle name="CABEÇALHO 5 4 9" xfId="14994"/>
    <cellStyle name="CABEÇALHO 5 5" xfId="1090"/>
    <cellStyle name="CABEÇALHO 5 5 2" xfId="1091"/>
    <cellStyle name="CABEÇALHO 5 5 2 2" xfId="1092"/>
    <cellStyle name="CABEÇALHO 5 5 2 2 2" xfId="14995"/>
    <cellStyle name="CABEÇALHO 5 5 2 2 3" xfId="14996"/>
    <cellStyle name="CABEÇALHO 5 5 2 2 4" xfId="14997"/>
    <cellStyle name="CABEÇALHO 5 5 2 2 5" xfId="14998"/>
    <cellStyle name="CABEÇALHO 5 5 2 2 6" xfId="14999"/>
    <cellStyle name="CABEÇALHO 5 5 2 2 7" xfId="15000"/>
    <cellStyle name="CABEÇALHO 5 5 2 2 8" xfId="15001"/>
    <cellStyle name="CABEÇALHO 5 5 2 3" xfId="15002"/>
    <cellStyle name="CABEÇALHO 5 5 2 4" xfId="15003"/>
    <cellStyle name="CABEÇALHO 5 5 2 5" xfId="15004"/>
    <cellStyle name="CABEÇALHO 5 5 2 6" xfId="15005"/>
    <cellStyle name="CABEÇALHO 5 5 2 7" xfId="15006"/>
    <cellStyle name="CABEÇALHO 5 5 2 8" xfId="15007"/>
    <cellStyle name="CABEÇALHO 5 5 3" xfId="1093"/>
    <cellStyle name="CABEÇALHO 5 5 3 2" xfId="15008"/>
    <cellStyle name="CABEÇALHO 5 5 3 3" xfId="15009"/>
    <cellStyle name="CABEÇALHO 5 5 3 4" xfId="15010"/>
    <cellStyle name="CABEÇALHO 5 5 3 5" xfId="15011"/>
    <cellStyle name="CABEÇALHO 5 5 3 6" xfId="15012"/>
    <cellStyle name="CABEÇALHO 5 5 3 7" xfId="15013"/>
    <cellStyle name="CABEÇALHO 5 5 4" xfId="1094"/>
    <cellStyle name="CABEÇALHO 5 5 4 2" xfId="15014"/>
    <cellStyle name="CABEÇALHO 5 5 5" xfId="1095"/>
    <cellStyle name="CABEÇALHO 5 5 5 2" xfId="15015"/>
    <cellStyle name="CABEÇALHO 5 5 6" xfId="15016"/>
    <cellStyle name="CABEÇALHO 5 5 7" xfId="15017"/>
    <cellStyle name="CABEÇALHO 5 5 8" xfId="15018"/>
    <cellStyle name="CABEÇALHO 5 5 9" xfId="15019"/>
    <cellStyle name="CABEÇALHO 5 6" xfId="1096"/>
    <cellStyle name="CABEÇALHO 5 6 2" xfId="1097"/>
    <cellStyle name="CABEÇALHO 5 6 2 2" xfId="1098"/>
    <cellStyle name="CABEÇALHO 5 6 2 2 2" xfId="15020"/>
    <cellStyle name="CABEÇALHO 5 6 2 2 3" xfId="15021"/>
    <cellStyle name="CABEÇALHO 5 6 2 2 4" xfId="15022"/>
    <cellStyle name="CABEÇALHO 5 6 2 2 5" xfId="15023"/>
    <cellStyle name="CABEÇALHO 5 6 2 2 6" xfId="15024"/>
    <cellStyle name="CABEÇALHO 5 6 2 2 7" xfId="15025"/>
    <cellStyle name="CABEÇALHO 5 6 2 2 8" xfId="15026"/>
    <cellStyle name="CABEÇALHO 5 6 2 3" xfId="15027"/>
    <cellStyle name="CABEÇALHO 5 6 2 4" xfId="15028"/>
    <cellStyle name="CABEÇALHO 5 6 2 5" xfId="15029"/>
    <cellStyle name="CABEÇALHO 5 6 2 6" xfId="15030"/>
    <cellStyle name="CABEÇALHO 5 6 2 7" xfId="15031"/>
    <cellStyle name="CABEÇALHO 5 6 2 8" xfId="15032"/>
    <cellStyle name="CABEÇALHO 5 6 3" xfId="1099"/>
    <cellStyle name="CABEÇALHO 5 6 3 2" xfId="15033"/>
    <cellStyle name="CABEÇALHO 5 6 3 3" xfId="15034"/>
    <cellStyle name="CABEÇALHO 5 6 3 4" xfId="15035"/>
    <cellStyle name="CABEÇALHO 5 6 3 5" xfId="15036"/>
    <cellStyle name="CABEÇALHO 5 6 3 6" xfId="15037"/>
    <cellStyle name="CABEÇALHO 5 6 3 7" xfId="15038"/>
    <cellStyle name="CABEÇALHO 5 6 4" xfId="1100"/>
    <cellStyle name="CABEÇALHO 5 6 4 2" xfId="15039"/>
    <cellStyle name="CABEÇALHO 5 6 5" xfId="1101"/>
    <cellStyle name="CABEÇALHO 5 6 5 2" xfId="15040"/>
    <cellStyle name="CABEÇALHO 5 6 6" xfId="15041"/>
    <cellStyle name="CABEÇALHO 5 6 7" xfId="15042"/>
    <cellStyle name="CABEÇALHO 5 6 8" xfId="15043"/>
    <cellStyle name="CABEÇALHO 5 6 9" xfId="15044"/>
    <cellStyle name="CABEÇALHO 5 7" xfId="1102"/>
    <cellStyle name="CABEÇALHO 5 7 2" xfId="1103"/>
    <cellStyle name="CABEÇALHO 5 7 2 2" xfId="1104"/>
    <cellStyle name="CABEÇALHO 5 7 2 2 2" xfId="15045"/>
    <cellStyle name="CABEÇALHO 5 7 2 2 3" xfId="15046"/>
    <cellStyle name="CABEÇALHO 5 7 2 2 4" xfId="15047"/>
    <cellStyle name="CABEÇALHO 5 7 2 2 5" xfId="15048"/>
    <cellStyle name="CABEÇALHO 5 7 2 2 6" xfId="15049"/>
    <cellStyle name="CABEÇALHO 5 7 2 2 7" xfId="15050"/>
    <cellStyle name="CABEÇALHO 5 7 2 2 8" xfId="15051"/>
    <cellStyle name="CABEÇALHO 5 7 2 3" xfId="15052"/>
    <cellStyle name="CABEÇALHO 5 7 2 4" xfId="15053"/>
    <cellStyle name="CABEÇALHO 5 7 2 5" xfId="15054"/>
    <cellStyle name="CABEÇALHO 5 7 2 6" xfId="15055"/>
    <cellStyle name="CABEÇALHO 5 7 2 7" xfId="15056"/>
    <cellStyle name="CABEÇALHO 5 7 2 8" xfId="15057"/>
    <cellStyle name="CABEÇALHO 5 7 3" xfId="1105"/>
    <cellStyle name="CABEÇALHO 5 7 3 2" xfId="15058"/>
    <cellStyle name="CABEÇALHO 5 7 3 3" xfId="15059"/>
    <cellStyle name="CABEÇALHO 5 7 3 4" xfId="15060"/>
    <cellStyle name="CABEÇALHO 5 7 3 5" xfId="15061"/>
    <cellStyle name="CABEÇALHO 5 7 3 6" xfId="15062"/>
    <cellStyle name="CABEÇALHO 5 7 3 7" xfId="15063"/>
    <cellStyle name="CABEÇALHO 5 7 4" xfId="1106"/>
    <cellStyle name="CABEÇALHO 5 7 4 2" xfId="15064"/>
    <cellStyle name="CABEÇALHO 5 7 5" xfId="1107"/>
    <cellStyle name="CABEÇALHO 5 7 5 2" xfId="15065"/>
    <cellStyle name="CABEÇALHO 5 7 6" xfId="15066"/>
    <cellStyle name="CABEÇALHO 5 7 7" xfId="15067"/>
    <cellStyle name="CABEÇALHO 5 7 8" xfId="15068"/>
    <cellStyle name="CABEÇALHO 5 7 9" xfId="15069"/>
    <cellStyle name="CABEÇALHO 5 8" xfId="1108"/>
    <cellStyle name="CABEÇALHO 5 8 2" xfId="1109"/>
    <cellStyle name="CABEÇALHO 5 8 2 2" xfId="15070"/>
    <cellStyle name="CABEÇALHO 5 8 2 3" xfId="15071"/>
    <cellStyle name="CABEÇALHO 5 8 2 4" xfId="15072"/>
    <cellStyle name="CABEÇALHO 5 8 2 5" xfId="15073"/>
    <cellStyle name="CABEÇALHO 5 8 2 6" xfId="15074"/>
    <cellStyle name="CABEÇALHO 5 8 2 7" xfId="15075"/>
    <cellStyle name="CABEÇALHO 5 8 2 8" xfId="15076"/>
    <cellStyle name="CABEÇALHO 5 8 3" xfId="15077"/>
    <cellStyle name="CABEÇALHO 5 8 4" xfId="15078"/>
    <cellStyle name="CABEÇALHO 5 8 5" xfId="15079"/>
    <cellStyle name="CABEÇALHO 5 8 6" xfId="15080"/>
    <cellStyle name="CABEÇALHO 5 8 7" xfId="15081"/>
    <cellStyle name="CABEÇALHO 5 8 8" xfId="15082"/>
    <cellStyle name="CABEÇALHO 5 9" xfId="1110"/>
    <cellStyle name="CABEÇALHO 5 9 2" xfId="15083"/>
    <cellStyle name="CABEÇALHO 5 9 3" xfId="15084"/>
    <cellStyle name="CABEÇALHO 5 9 4" xfId="15085"/>
    <cellStyle name="CABEÇALHO 5 9 5" xfId="15086"/>
    <cellStyle name="CABEÇALHO 5 9 6" xfId="15087"/>
    <cellStyle name="CABEÇALHO 5 9 7" xfId="15088"/>
    <cellStyle name="CABEÇALHO 6" xfId="1111"/>
    <cellStyle name="CABEÇALHO 6 10" xfId="1112"/>
    <cellStyle name="CABEÇALHO 6 10 2" xfId="15089"/>
    <cellStyle name="CABEÇALHO 6 11" xfId="1113"/>
    <cellStyle name="CABEÇALHO 6 11 2" xfId="15090"/>
    <cellStyle name="CABEÇALHO 6 12" xfId="15091"/>
    <cellStyle name="CABEÇALHO 6 13" xfId="15092"/>
    <cellStyle name="CABEÇALHO 6 14" xfId="15093"/>
    <cellStyle name="CABEÇALHO 6 15" xfId="15094"/>
    <cellStyle name="CABEÇALHO 6 2" xfId="1114"/>
    <cellStyle name="CABEÇALHO 6 2 10" xfId="1115"/>
    <cellStyle name="CABEÇALHO 6 2 10 2" xfId="15095"/>
    <cellStyle name="CABEÇALHO 6 2 11" xfId="1116"/>
    <cellStyle name="CABEÇALHO 6 2 11 2" xfId="15096"/>
    <cellStyle name="CABEÇALHO 6 2 12" xfId="15097"/>
    <cellStyle name="CABEÇALHO 6 2 13" xfId="15098"/>
    <cellStyle name="CABEÇALHO 6 2 14" xfId="15099"/>
    <cellStyle name="CABEÇALHO 6 2 15" xfId="15100"/>
    <cellStyle name="CABEÇALHO 6 2 2" xfId="1117"/>
    <cellStyle name="CABEÇALHO 6 2 2 10" xfId="1118"/>
    <cellStyle name="CABEÇALHO 6 2 2 10 2" xfId="15101"/>
    <cellStyle name="CABEÇALHO 6 2 2 11" xfId="15102"/>
    <cellStyle name="CABEÇALHO 6 2 2 12" xfId="15103"/>
    <cellStyle name="CABEÇALHO 6 2 2 13" xfId="15104"/>
    <cellStyle name="CABEÇALHO 6 2 2 14" xfId="15105"/>
    <cellStyle name="CABEÇALHO 6 2 2 2" xfId="1119"/>
    <cellStyle name="CABEÇALHO 6 2 2 2 10" xfId="15106"/>
    <cellStyle name="CABEÇALHO 6 2 2 2 11" xfId="15107"/>
    <cellStyle name="CABEÇALHO 6 2 2 2 12" xfId="15108"/>
    <cellStyle name="CABEÇALHO 6 2 2 2 2" xfId="1120"/>
    <cellStyle name="CABEÇALHO 6 2 2 2 2 10" xfId="15109"/>
    <cellStyle name="CABEÇALHO 6 2 2 2 2 11" xfId="15110"/>
    <cellStyle name="CABEÇALHO 6 2 2 2 2 12" xfId="15111"/>
    <cellStyle name="CABEÇALHO 6 2 2 2 2 2" xfId="1121"/>
    <cellStyle name="CABEÇALHO 6 2 2 2 2 2 2" xfId="1122"/>
    <cellStyle name="CABEÇALHO 6 2 2 2 2 2 2 2" xfId="1123"/>
    <cellStyle name="CABEÇALHO 6 2 2 2 2 2 2 2 2" xfId="15112"/>
    <cellStyle name="CABEÇALHO 6 2 2 2 2 2 2 2 3" xfId="15113"/>
    <cellStyle name="CABEÇALHO 6 2 2 2 2 2 2 2 4" xfId="15114"/>
    <cellStyle name="CABEÇALHO 6 2 2 2 2 2 2 2 5" xfId="15115"/>
    <cellStyle name="CABEÇALHO 6 2 2 2 2 2 2 2 6" xfId="15116"/>
    <cellStyle name="CABEÇALHO 6 2 2 2 2 2 2 2 7" xfId="15117"/>
    <cellStyle name="CABEÇALHO 6 2 2 2 2 2 2 2 8" xfId="15118"/>
    <cellStyle name="CABEÇALHO 6 2 2 2 2 2 2 3" xfId="15119"/>
    <cellStyle name="CABEÇALHO 6 2 2 2 2 2 2 4" xfId="15120"/>
    <cellStyle name="CABEÇALHO 6 2 2 2 2 2 2 5" xfId="15121"/>
    <cellStyle name="CABEÇALHO 6 2 2 2 2 2 2 6" xfId="15122"/>
    <cellStyle name="CABEÇALHO 6 2 2 2 2 2 2 7" xfId="15123"/>
    <cellStyle name="CABEÇALHO 6 2 2 2 2 2 2 8" xfId="15124"/>
    <cellStyle name="CABEÇALHO 6 2 2 2 2 2 3" xfId="1124"/>
    <cellStyle name="CABEÇALHO 6 2 2 2 2 2 3 2" xfId="15125"/>
    <cellStyle name="CABEÇALHO 6 2 2 2 2 2 3 3" xfId="15126"/>
    <cellStyle name="CABEÇALHO 6 2 2 2 2 2 3 4" xfId="15127"/>
    <cellStyle name="CABEÇALHO 6 2 2 2 2 2 3 5" xfId="15128"/>
    <cellStyle name="CABEÇALHO 6 2 2 2 2 2 3 6" xfId="15129"/>
    <cellStyle name="CABEÇALHO 6 2 2 2 2 2 3 7" xfId="15130"/>
    <cellStyle name="CABEÇALHO 6 2 2 2 2 2 4" xfId="1125"/>
    <cellStyle name="CABEÇALHO 6 2 2 2 2 2 4 2" xfId="15131"/>
    <cellStyle name="CABEÇALHO 6 2 2 2 2 2 5" xfId="1126"/>
    <cellStyle name="CABEÇALHO 6 2 2 2 2 2 5 2" xfId="15132"/>
    <cellStyle name="CABEÇALHO 6 2 2 2 2 2 6" xfId="15133"/>
    <cellStyle name="CABEÇALHO 6 2 2 2 2 2 7" xfId="15134"/>
    <cellStyle name="CABEÇALHO 6 2 2 2 2 2 8" xfId="15135"/>
    <cellStyle name="CABEÇALHO 6 2 2 2 2 2 9" xfId="15136"/>
    <cellStyle name="CABEÇALHO 6 2 2 2 2 3" xfId="1127"/>
    <cellStyle name="CABEÇALHO 6 2 2 2 2 3 2" xfId="1128"/>
    <cellStyle name="CABEÇALHO 6 2 2 2 2 3 2 2" xfId="1129"/>
    <cellStyle name="CABEÇALHO 6 2 2 2 2 3 2 2 2" xfId="15137"/>
    <cellStyle name="CABEÇALHO 6 2 2 2 2 3 2 2 3" xfId="15138"/>
    <cellStyle name="CABEÇALHO 6 2 2 2 2 3 2 2 4" xfId="15139"/>
    <cellStyle name="CABEÇALHO 6 2 2 2 2 3 2 2 5" xfId="15140"/>
    <cellStyle name="CABEÇALHO 6 2 2 2 2 3 2 2 6" xfId="15141"/>
    <cellStyle name="CABEÇALHO 6 2 2 2 2 3 2 2 7" xfId="15142"/>
    <cellStyle name="CABEÇALHO 6 2 2 2 2 3 2 2 8" xfId="15143"/>
    <cellStyle name="CABEÇALHO 6 2 2 2 2 3 2 3" xfId="15144"/>
    <cellStyle name="CABEÇALHO 6 2 2 2 2 3 2 4" xfId="15145"/>
    <cellStyle name="CABEÇALHO 6 2 2 2 2 3 2 5" xfId="15146"/>
    <cellStyle name="CABEÇALHO 6 2 2 2 2 3 2 6" xfId="15147"/>
    <cellStyle name="CABEÇALHO 6 2 2 2 2 3 2 7" xfId="15148"/>
    <cellStyle name="CABEÇALHO 6 2 2 2 2 3 2 8" xfId="15149"/>
    <cellStyle name="CABEÇALHO 6 2 2 2 2 3 3" xfId="1130"/>
    <cellStyle name="CABEÇALHO 6 2 2 2 2 3 3 2" xfId="15150"/>
    <cellStyle name="CABEÇALHO 6 2 2 2 2 3 3 3" xfId="15151"/>
    <cellStyle name="CABEÇALHO 6 2 2 2 2 3 3 4" xfId="15152"/>
    <cellStyle name="CABEÇALHO 6 2 2 2 2 3 3 5" xfId="15153"/>
    <cellStyle name="CABEÇALHO 6 2 2 2 2 3 3 6" xfId="15154"/>
    <cellStyle name="CABEÇALHO 6 2 2 2 2 3 3 7" xfId="15155"/>
    <cellStyle name="CABEÇALHO 6 2 2 2 2 3 4" xfId="1131"/>
    <cellStyle name="CABEÇALHO 6 2 2 2 2 3 4 2" xfId="15156"/>
    <cellStyle name="CABEÇALHO 6 2 2 2 2 3 5" xfId="1132"/>
    <cellStyle name="CABEÇALHO 6 2 2 2 2 3 5 2" xfId="15157"/>
    <cellStyle name="CABEÇALHO 6 2 2 2 2 3 6" xfId="15158"/>
    <cellStyle name="CABEÇALHO 6 2 2 2 2 3 7" xfId="15159"/>
    <cellStyle name="CABEÇALHO 6 2 2 2 2 3 8" xfId="15160"/>
    <cellStyle name="CABEÇALHO 6 2 2 2 2 3 9" xfId="15161"/>
    <cellStyle name="CABEÇALHO 6 2 2 2 2 4" xfId="1133"/>
    <cellStyle name="CABEÇALHO 6 2 2 2 2 4 2" xfId="1134"/>
    <cellStyle name="CABEÇALHO 6 2 2 2 2 4 2 2" xfId="1135"/>
    <cellStyle name="CABEÇALHO 6 2 2 2 2 4 2 2 2" xfId="15162"/>
    <cellStyle name="CABEÇALHO 6 2 2 2 2 4 2 2 3" xfId="15163"/>
    <cellStyle name="CABEÇALHO 6 2 2 2 2 4 2 2 4" xfId="15164"/>
    <cellStyle name="CABEÇALHO 6 2 2 2 2 4 2 2 5" xfId="15165"/>
    <cellStyle name="CABEÇALHO 6 2 2 2 2 4 2 2 6" xfId="15166"/>
    <cellStyle name="CABEÇALHO 6 2 2 2 2 4 2 2 7" xfId="15167"/>
    <cellStyle name="CABEÇALHO 6 2 2 2 2 4 2 2 8" xfId="15168"/>
    <cellStyle name="CABEÇALHO 6 2 2 2 2 4 2 3" xfId="15169"/>
    <cellStyle name="CABEÇALHO 6 2 2 2 2 4 2 4" xfId="15170"/>
    <cellStyle name="CABEÇALHO 6 2 2 2 2 4 2 5" xfId="15171"/>
    <cellStyle name="CABEÇALHO 6 2 2 2 2 4 2 6" xfId="15172"/>
    <cellStyle name="CABEÇALHO 6 2 2 2 2 4 2 7" xfId="15173"/>
    <cellStyle name="CABEÇALHO 6 2 2 2 2 4 2 8" xfId="15174"/>
    <cellStyle name="CABEÇALHO 6 2 2 2 2 4 3" xfId="1136"/>
    <cellStyle name="CABEÇALHO 6 2 2 2 2 4 3 2" xfId="15175"/>
    <cellStyle name="CABEÇALHO 6 2 2 2 2 4 3 3" xfId="15176"/>
    <cellStyle name="CABEÇALHO 6 2 2 2 2 4 3 4" xfId="15177"/>
    <cellStyle name="CABEÇALHO 6 2 2 2 2 4 3 5" xfId="15178"/>
    <cellStyle name="CABEÇALHO 6 2 2 2 2 4 3 6" xfId="15179"/>
    <cellStyle name="CABEÇALHO 6 2 2 2 2 4 3 7" xfId="15180"/>
    <cellStyle name="CABEÇALHO 6 2 2 2 2 4 4" xfId="1137"/>
    <cellStyle name="CABEÇALHO 6 2 2 2 2 4 4 2" xfId="15181"/>
    <cellStyle name="CABEÇALHO 6 2 2 2 2 4 5" xfId="1138"/>
    <cellStyle name="CABEÇALHO 6 2 2 2 2 4 5 2" xfId="15182"/>
    <cellStyle name="CABEÇALHO 6 2 2 2 2 4 6" xfId="15183"/>
    <cellStyle name="CABEÇALHO 6 2 2 2 2 4 7" xfId="15184"/>
    <cellStyle name="CABEÇALHO 6 2 2 2 2 4 8" xfId="15185"/>
    <cellStyle name="CABEÇALHO 6 2 2 2 2 4 9" xfId="15186"/>
    <cellStyle name="CABEÇALHO 6 2 2 2 2 5" xfId="1139"/>
    <cellStyle name="CABEÇALHO 6 2 2 2 2 5 2" xfId="1140"/>
    <cellStyle name="CABEÇALHO 6 2 2 2 2 5 2 2" xfId="15187"/>
    <cellStyle name="CABEÇALHO 6 2 2 2 2 5 2 3" xfId="15188"/>
    <cellStyle name="CABEÇALHO 6 2 2 2 2 5 2 4" xfId="15189"/>
    <cellStyle name="CABEÇALHO 6 2 2 2 2 5 2 5" xfId="15190"/>
    <cellStyle name="CABEÇALHO 6 2 2 2 2 5 2 6" xfId="15191"/>
    <cellStyle name="CABEÇALHO 6 2 2 2 2 5 2 7" xfId="15192"/>
    <cellStyle name="CABEÇALHO 6 2 2 2 2 5 2 8" xfId="15193"/>
    <cellStyle name="CABEÇALHO 6 2 2 2 2 5 3" xfId="15194"/>
    <cellStyle name="CABEÇALHO 6 2 2 2 2 5 4" xfId="15195"/>
    <cellStyle name="CABEÇALHO 6 2 2 2 2 5 5" xfId="15196"/>
    <cellStyle name="CABEÇALHO 6 2 2 2 2 5 6" xfId="15197"/>
    <cellStyle name="CABEÇALHO 6 2 2 2 2 5 7" xfId="15198"/>
    <cellStyle name="CABEÇALHO 6 2 2 2 2 5 8" xfId="15199"/>
    <cellStyle name="CABEÇALHO 6 2 2 2 2 6" xfId="1141"/>
    <cellStyle name="CABEÇALHO 6 2 2 2 2 6 2" xfId="15200"/>
    <cellStyle name="CABEÇALHO 6 2 2 2 2 6 3" xfId="15201"/>
    <cellStyle name="CABEÇALHO 6 2 2 2 2 6 4" xfId="15202"/>
    <cellStyle name="CABEÇALHO 6 2 2 2 2 6 5" xfId="15203"/>
    <cellStyle name="CABEÇALHO 6 2 2 2 2 6 6" xfId="15204"/>
    <cellStyle name="CABEÇALHO 6 2 2 2 2 6 7" xfId="15205"/>
    <cellStyle name="CABEÇALHO 6 2 2 2 2 7" xfId="1142"/>
    <cellStyle name="CABEÇALHO 6 2 2 2 2 7 2" xfId="15206"/>
    <cellStyle name="CABEÇALHO 6 2 2 2 2 8" xfId="1143"/>
    <cellStyle name="CABEÇALHO 6 2 2 2 2 8 2" xfId="15207"/>
    <cellStyle name="CABEÇALHO 6 2 2 2 2 9" xfId="15208"/>
    <cellStyle name="CABEÇALHO 6 2 2 2 3" xfId="1144"/>
    <cellStyle name="CABEÇALHO 6 2 2 2 3 2" xfId="1145"/>
    <cellStyle name="CABEÇALHO 6 2 2 2 3 2 2" xfId="1146"/>
    <cellStyle name="CABEÇALHO 6 2 2 2 3 2 2 2" xfId="15209"/>
    <cellStyle name="CABEÇALHO 6 2 2 2 3 2 2 3" xfId="15210"/>
    <cellStyle name="CABEÇALHO 6 2 2 2 3 2 2 4" xfId="15211"/>
    <cellStyle name="CABEÇALHO 6 2 2 2 3 2 2 5" xfId="15212"/>
    <cellStyle name="CABEÇALHO 6 2 2 2 3 2 2 6" xfId="15213"/>
    <cellStyle name="CABEÇALHO 6 2 2 2 3 2 2 7" xfId="15214"/>
    <cellStyle name="CABEÇALHO 6 2 2 2 3 2 2 8" xfId="15215"/>
    <cellStyle name="CABEÇALHO 6 2 2 2 3 2 3" xfId="15216"/>
    <cellStyle name="CABEÇALHO 6 2 2 2 3 2 4" xfId="15217"/>
    <cellStyle name="CABEÇALHO 6 2 2 2 3 2 5" xfId="15218"/>
    <cellStyle name="CABEÇALHO 6 2 2 2 3 2 6" xfId="15219"/>
    <cellStyle name="CABEÇALHO 6 2 2 2 3 2 7" xfId="15220"/>
    <cellStyle name="CABEÇALHO 6 2 2 2 3 2 8" xfId="15221"/>
    <cellStyle name="CABEÇALHO 6 2 2 2 3 3" xfId="1147"/>
    <cellStyle name="CABEÇALHO 6 2 2 2 3 3 2" xfId="15222"/>
    <cellStyle name="CABEÇALHO 6 2 2 2 3 3 3" xfId="15223"/>
    <cellStyle name="CABEÇALHO 6 2 2 2 3 3 4" xfId="15224"/>
    <cellStyle name="CABEÇALHO 6 2 2 2 3 3 5" xfId="15225"/>
    <cellStyle name="CABEÇALHO 6 2 2 2 3 3 6" xfId="15226"/>
    <cellStyle name="CABEÇALHO 6 2 2 2 3 3 7" xfId="15227"/>
    <cellStyle name="CABEÇALHO 6 2 2 2 3 4" xfId="1148"/>
    <cellStyle name="CABEÇALHO 6 2 2 2 3 4 2" xfId="15228"/>
    <cellStyle name="CABEÇALHO 6 2 2 2 3 5" xfId="1149"/>
    <cellStyle name="CABEÇALHO 6 2 2 2 3 5 2" xfId="15229"/>
    <cellStyle name="CABEÇALHO 6 2 2 2 3 6" xfId="15230"/>
    <cellStyle name="CABEÇALHO 6 2 2 2 3 7" xfId="15231"/>
    <cellStyle name="CABEÇALHO 6 2 2 2 3 8" xfId="15232"/>
    <cellStyle name="CABEÇALHO 6 2 2 2 3 9" xfId="15233"/>
    <cellStyle name="CABEÇALHO 6 2 2 2 4" xfId="1150"/>
    <cellStyle name="CABEÇALHO 6 2 2 2 4 2" xfId="1151"/>
    <cellStyle name="CABEÇALHO 6 2 2 2 4 2 2" xfId="1152"/>
    <cellStyle name="CABEÇALHO 6 2 2 2 4 2 2 2" xfId="15234"/>
    <cellStyle name="CABEÇALHO 6 2 2 2 4 2 2 3" xfId="15235"/>
    <cellStyle name="CABEÇALHO 6 2 2 2 4 2 2 4" xfId="15236"/>
    <cellStyle name="CABEÇALHO 6 2 2 2 4 2 2 5" xfId="15237"/>
    <cellStyle name="CABEÇALHO 6 2 2 2 4 2 2 6" xfId="15238"/>
    <cellStyle name="CABEÇALHO 6 2 2 2 4 2 2 7" xfId="15239"/>
    <cellStyle name="CABEÇALHO 6 2 2 2 4 2 2 8" xfId="15240"/>
    <cellStyle name="CABEÇALHO 6 2 2 2 4 2 3" xfId="15241"/>
    <cellStyle name="CABEÇALHO 6 2 2 2 4 2 4" xfId="15242"/>
    <cellStyle name="CABEÇALHO 6 2 2 2 4 2 5" xfId="15243"/>
    <cellStyle name="CABEÇALHO 6 2 2 2 4 2 6" xfId="15244"/>
    <cellStyle name="CABEÇALHO 6 2 2 2 4 2 7" xfId="15245"/>
    <cellStyle name="CABEÇALHO 6 2 2 2 4 2 8" xfId="15246"/>
    <cellStyle name="CABEÇALHO 6 2 2 2 4 3" xfId="1153"/>
    <cellStyle name="CABEÇALHO 6 2 2 2 4 3 2" xfId="15247"/>
    <cellStyle name="CABEÇALHO 6 2 2 2 4 3 3" xfId="15248"/>
    <cellStyle name="CABEÇALHO 6 2 2 2 4 3 4" xfId="15249"/>
    <cellStyle name="CABEÇALHO 6 2 2 2 4 3 5" xfId="15250"/>
    <cellStyle name="CABEÇALHO 6 2 2 2 4 3 6" xfId="15251"/>
    <cellStyle name="CABEÇALHO 6 2 2 2 4 3 7" xfId="15252"/>
    <cellStyle name="CABEÇALHO 6 2 2 2 4 4" xfId="1154"/>
    <cellStyle name="CABEÇALHO 6 2 2 2 4 4 2" xfId="15253"/>
    <cellStyle name="CABEÇALHO 6 2 2 2 4 5" xfId="1155"/>
    <cellStyle name="CABEÇALHO 6 2 2 2 4 5 2" xfId="15254"/>
    <cellStyle name="CABEÇALHO 6 2 2 2 4 6" xfId="15255"/>
    <cellStyle name="CABEÇALHO 6 2 2 2 4 7" xfId="15256"/>
    <cellStyle name="CABEÇALHO 6 2 2 2 4 8" xfId="15257"/>
    <cellStyle name="CABEÇALHO 6 2 2 2 4 9" xfId="15258"/>
    <cellStyle name="CABEÇALHO 6 2 2 2 5" xfId="1156"/>
    <cellStyle name="CABEÇALHO 6 2 2 2 5 2" xfId="1157"/>
    <cellStyle name="CABEÇALHO 6 2 2 2 5 2 2" xfId="15259"/>
    <cellStyle name="CABEÇALHO 6 2 2 2 5 2 3" xfId="15260"/>
    <cellStyle name="CABEÇALHO 6 2 2 2 5 2 4" xfId="15261"/>
    <cellStyle name="CABEÇALHO 6 2 2 2 5 2 5" xfId="15262"/>
    <cellStyle name="CABEÇALHO 6 2 2 2 5 2 6" xfId="15263"/>
    <cellStyle name="CABEÇALHO 6 2 2 2 5 2 7" xfId="15264"/>
    <cellStyle name="CABEÇALHO 6 2 2 2 5 2 8" xfId="15265"/>
    <cellStyle name="CABEÇALHO 6 2 2 2 5 3" xfId="15266"/>
    <cellStyle name="CABEÇALHO 6 2 2 2 5 4" xfId="15267"/>
    <cellStyle name="CABEÇALHO 6 2 2 2 5 5" xfId="15268"/>
    <cellStyle name="CABEÇALHO 6 2 2 2 5 6" xfId="15269"/>
    <cellStyle name="CABEÇALHO 6 2 2 2 5 7" xfId="15270"/>
    <cellStyle name="CABEÇALHO 6 2 2 2 5 8" xfId="15271"/>
    <cellStyle name="CABEÇALHO 6 2 2 2 6" xfId="1158"/>
    <cellStyle name="CABEÇALHO 6 2 2 2 6 2" xfId="15272"/>
    <cellStyle name="CABEÇALHO 6 2 2 2 6 3" xfId="15273"/>
    <cellStyle name="CABEÇALHO 6 2 2 2 6 4" xfId="15274"/>
    <cellStyle name="CABEÇALHO 6 2 2 2 6 5" xfId="15275"/>
    <cellStyle name="CABEÇALHO 6 2 2 2 6 6" xfId="15276"/>
    <cellStyle name="CABEÇALHO 6 2 2 2 6 7" xfId="15277"/>
    <cellStyle name="CABEÇALHO 6 2 2 2 7" xfId="1159"/>
    <cellStyle name="CABEÇALHO 6 2 2 2 7 2" xfId="15278"/>
    <cellStyle name="CABEÇALHO 6 2 2 2 8" xfId="1160"/>
    <cellStyle name="CABEÇALHO 6 2 2 2 8 2" xfId="15279"/>
    <cellStyle name="CABEÇALHO 6 2 2 2 9" xfId="15280"/>
    <cellStyle name="CABEÇALHO 6 2 2 3" xfId="1161"/>
    <cellStyle name="CABEÇALHO 6 2 2 3 10" xfId="15281"/>
    <cellStyle name="CABEÇALHO 6 2 2 3 11" xfId="15282"/>
    <cellStyle name="CABEÇALHO 6 2 2 3 12" xfId="15283"/>
    <cellStyle name="CABEÇALHO 6 2 2 3 2" xfId="1162"/>
    <cellStyle name="CABEÇALHO 6 2 2 3 2 2" xfId="1163"/>
    <cellStyle name="CABEÇALHO 6 2 2 3 2 2 2" xfId="1164"/>
    <cellStyle name="CABEÇALHO 6 2 2 3 2 2 2 2" xfId="15284"/>
    <cellStyle name="CABEÇALHO 6 2 2 3 2 2 2 3" xfId="15285"/>
    <cellStyle name="CABEÇALHO 6 2 2 3 2 2 2 4" xfId="15286"/>
    <cellStyle name="CABEÇALHO 6 2 2 3 2 2 2 5" xfId="15287"/>
    <cellStyle name="CABEÇALHO 6 2 2 3 2 2 2 6" xfId="15288"/>
    <cellStyle name="CABEÇALHO 6 2 2 3 2 2 2 7" xfId="15289"/>
    <cellStyle name="CABEÇALHO 6 2 2 3 2 2 2 8" xfId="15290"/>
    <cellStyle name="CABEÇALHO 6 2 2 3 2 2 3" xfId="15291"/>
    <cellStyle name="CABEÇALHO 6 2 2 3 2 2 4" xfId="15292"/>
    <cellStyle name="CABEÇALHO 6 2 2 3 2 2 5" xfId="15293"/>
    <cellStyle name="CABEÇALHO 6 2 2 3 2 2 6" xfId="15294"/>
    <cellStyle name="CABEÇALHO 6 2 2 3 2 2 7" xfId="15295"/>
    <cellStyle name="CABEÇALHO 6 2 2 3 2 2 8" xfId="15296"/>
    <cellStyle name="CABEÇALHO 6 2 2 3 2 3" xfId="1165"/>
    <cellStyle name="CABEÇALHO 6 2 2 3 2 3 2" xfId="15297"/>
    <cellStyle name="CABEÇALHO 6 2 2 3 2 3 3" xfId="15298"/>
    <cellStyle name="CABEÇALHO 6 2 2 3 2 3 4" xfId="15299"/>
    <cellStyle name="CABEÇALHO 6 2 2 3 2 3 5" xfId="15300"/>
    <cellStyle name="CABEÇALHO 6 2 2 3 2 3 6" xfId="15301"/>
    <cellStyle name="CABEÇALHO 6 2 2 3 2 3 7" xfId="15302"/>
    <cellStyle name="CABEÇALHO 6 2 2 3 2 4" xfId="1166"/>
    <cellStyle name="CABEÇALHO 6 2 2 3 2 4 2" xfId="15303"/>
    <cellStyle name="CABEÇALHO 6 2 2 3 2 5" xfId="1167"/>
    <cellStyle name="CABEÇALHO 6 2 2 3 2 5 2" xfId="15304"/>
    <cellStyle name="CABEÇALHO 6 2 2 3 2 6" xfId="15305"/>
    <cellStyle name="CABEÇALHO 6 2 2 3 2 7" xfId="15306"/>
    <cellStyle name="CABEÇALHO 6 2 2 3 2 8" xfId="15307"/>
    <cellStyle name="CABEÇALHO 6 2 2 3 2 9" xfId="15308"/>
    <cellStyle name="CABEÇALHO 6 2 2 3 3" xfId="1168"/>
    <cellStyle name="CABEÇALHO 6 2 2 3 3 2" xfId="1169"/>
    <cellStyle name="CABEÇALHO 6 2 2 3 3 2 2" xfId="1170"/>
    <cellStyle name="CABEÇALHO 6 2 2 3 3 2 2 2" xfId="15309"/>
    <cellStyle name="CABEÇALHO 6 2 2 3 3 2 2 3" xfId="15310"/>
    <cellStyle name="CABEÇALHO 6 2 2 3 3 2 2 4" xfId="15311"/>
    <cellStyle name="CABEÇALHO 6 2 2 3 3 2 2 5" xfId="15312"/>
    <cellStyle name="CABEÇALHO 6 2 2 3 3 2 2 6" xfId="15313"/>
    <cellStyle name="CABEÇALHO 6 2 2 3 3 2 2 7" xfId="15314"/>
    <cellStyle name="CABEÇALHO 6 2 2 3 3 2 2 8" xfId="15315"/>
    <cellStyle name="CABEÇALHO 6 2 2 3 3 2 3" xfId="15316"/>
    <cellStyle name="CABEÇALHO 6 2 2 3 3 2 4" xfId="15317"/>
    <cellStyle name="CABEÇALHO 6 2 2 3 3 2 5" xfId="15318"/>
    <cellStyle name="CABEÇALHO 6 2 2 3 3 2 6" xfId="15319"/>
    <cellStyle name="CABEÇALHO 6 2 2 3 3 2 7" xfId="15320"/>
    <cellStyle name="CABEÇALHO 6 2 2 3 3 2 8" xfId="15321"/>
    <cellStyle name="CABEÇALHO 6 2 2 3 3 3" xfId="1171"/>
    <cellStyle name="CABEÇALHO 6 2 2 3 3 3 2" xfId="15322"/>
    <cellStyle name="CABEÇALHO 6 2 2 3 3 3 3" xfId="15323"/>
    <cellStyle name="CABEÇALHO 6 2 2 3 3 3 4" xfId="15324"/>
    <cellStyle name="CABEÇALHO 6 2 2 3 3 3 5" xfId="15325"/>
    <cellStyle name="CABEÇALHO 6 2 2 3 3 3 6" xfId="15326"/>
    <cellStyle name="CABEÇALHO 6 2 2 3 3 3 7" xfId="15327"/>
    <cellStyle name="CABEÇALHO 6 2 2 3 3 4" xfId="1172"/>
    <cellStyle name="CABEÇALHO 6 2 2 3 3 4 2" xfId="15328"/>
    <cellStyle name="CABEÇALHO 6 2 2 3 3 5" xfId="1173"/>
    <cellStyle name="CABEÇALHO 6 2 2 3 3 5 2" xfId="15329"/>
    <cellStyle name="CABEÇALHO 6 2 2 3 3 6" xfId="15330"/>
    <cellStyle name="CABEÇALHO 6 2 2 3 3 7" xfId="15331"/>
    <cellStyle name="CABEÇALHO 6 2 2 3 3 8" xfId="15332"/>
    <cellStyle name="CABEÇALHO 6 2 2 3 3 9" xfId="15333"/>
    <cellStyle name="CABEÇALHO 6 2 2 3 4" xfId="1174"/>
    <cellStyle name="CABEÇALHO 6 2 2 3 4 2" xfId="1175"/>
    <cellStyle name="CABEÇALHO 6 2 2 3 4 2 2" xfId="1176"/>
    <cellStyle name="CABEÇALHO 6 2 2 3 4 2 2 2" xfId="15334"/>
    <cellStyle name="CABEÇALHO 6 2 2 3 4 2 2 3" xfId="15335"/>
    <cellStyle name="CABEÇALHO 6 2 2 3 4 2 2 4" xfId="15336"/>
    <cellStyle name="CABEÇALHO 6 2 2 3 4 2 2 5" xfId="15337"/>
    <cellStyle name="CABEÇALHO 6 2 2 3 4 2 2 6" xfId="15338"/>
    <cellStyle name="CABEÇALHO 6 2 2 3 4 2 2 7" xfId="15339"/>
    <cellStyle name="CABEÇALHO 6 2 2 3 4 2 2 8" xfId="15340"/>
    <cellStyle name="CABEÇALHO 6 2 2 3 4 2 3" xfId="15341"/>
    <cellStyle name="CABEÇALHO 6 2 2 3 4 2 4" xfId="15342"/>
    <cellStyle name="CABEÇALHO 6 2 2 3 4 2 5" xfId="15343"/>
    <cellStyle name="CABEÇALHO 6 2 2 3 4 2 6" xfId="15344"/>
    <cellStyle name="CABEÇALHO 6 2 2 3 4 2 7" xfId="15345"/>
    <cellStyle name="CABEÇALHO 6 2 2 3 4 2 8" xfId="15346"/>
    <cellStyle name="CABEÇALHO 6 2 2 3 4 3" xfId="1177"/>
    <cellStyle name="CABEÇALHO 6 2 2 3 4 3 2" xfId="15347"/>
    <cellStyle name="CABEÇALHO 6 2 2 3 4 3 3" xfId="15348"/>
    <cellStyle name="CABEÇALHO 6 2 2 3 4 3 4" xfId="15349"/>
    <cellStyle name="CABEÇALHO 6 2 2 3 4 3 5" xfId="15350"/>
    <cellStyle name="CABEÇALHO 6 2 2 3 4 3 6" xfId="15351"/>
    <cellStyle name="CABEÇALHO 6 2 2 3 4 3 7" xfId="15352"/>
    <cellStyle name="CABEÇALHO 6 2 2 3 4 4" xfId="1178"/>
    <cellStyle name="CABEÇALHO 6 2 2 3 4 4 2" xfId="15353"/>
    <cellStyle name="CABEÇALHO 6 2 2 3 4 5" xfId="1179"/>
    <cellStyle name="CABEÇALHO 6 2 2 3 4 5 2" xfId="15354"/>
    <cellStyle name="CABEÇALHO 6 2 2 3 4 6" xfId="15355"/>
    <cellStyle name="CABEÇALHO 6 2 2 3 4 7" xfId="15356"/>
    <cellStyle name="CABEÇALHO 6 2 2 3 4 8" xfId="15357"/>
    <cellStyle name="CABEÇALHO 6 2 2 3 4 9" xfId="15358"/>
    <cellStyle name="CABEÇALHO 6 2 2 3 5" xfId="1180"/>
    <cellStyle name="CABEÇALHO 6 2 2 3 5 2" xfId="1181"/>
    <cellStyle name="CABEÇALHO 6 2 2 3 5 2 2" xfId="15359"/>
    <cellStyle name="CABEÇALHO 6 2 2 3 5 2 3" xfId="15360"/>
    <cellStyle name="CABEÇALHO 6 2 2 3 5 2 4" xfId="15361"/>
    <cellStyle name="CABEÇALHO 6 2 2 3 5 2 5" xfId="15362"/>
    <cellStyle name="CABEÇALHO 6 2 2 3 5 2 6" xfId="15363"/>
    <cellStyle name="CABEÇALHO 6 2 2 3 5 2 7" xfId="15364"/>
    <cellStyle name="CABEÇALHO 6 2 2 3 5 2 8" xfId="15365"/>
    <cellStyle name="CABEÇALHO 6 2 2 3 5 3" xfId="15366"/>
    <cellStyle name="CABEÇALHO 6 2 2 3 5 4" xfId="15367"/>
    <cellStyle name="CABEÇALHO 6 2 2 3 5 5" xfId="15368"/>
    <cellStyle name="CABEÇALHO 6 2 2 3 5 6" xfId="15369"/>
    <cellStyle name="CABEÇALHO 6 2 2 3 5 7" xfId="15370"/>
    <cellStyle name="CABEÇALHO 6 2 2 3 5 8" xfId="15371"/>
    <cellStyle name="CABEÇALHO 6 2 2 3 6" xfId="1182"/>
    <cellStyle name="CABEÇALHO 6 2 2 3 6 2" xfId="15372"/>
    <cellStyle name="CABEÇALHO 6 2 2 3 6 3" xfId="15373"/>
    <cellStyle name="CABEÇALHO 6 2 2 3 6 4" xfId="15374"/>
    <cellStyle name="CABEÇALHO 6 2 2 3 6 5" xfId="15375"/>
    <cellStyle name="CABEÇALHO 6 2 2 3 6 6" xfId="15376"/>
    <cellStyle name="CABEÇALHO 6 2 2 3 6 7" xfId="15377"/>
    <cellStyle name="CABEÇALHO 6 2 2 3 7" xfId="1183"/>
    <cellStyle name="CABEÇALHO 6 2 2 3 7 2" xfId="15378"/>
    <cellStyle name="CABEÇALHO 6 2 2 3 8" xfId="1184"/>
    <cellStyle name="CABEÇALHO 6 2 2 3 8 2" xfId="15379"/>
    <cellStyle name="CABEÇALHO 6 2 2 3 9" xfId="15380"/>
    <cellStyle name="CABEÇALHO 6 2 2 4" xfId="1185"/>
    <cellStyle name="CABEÇALHO 6 2 2 4 2" xfId="1186"/>
    <cellStyle name="CABEÇALHO 6 2 2 4 2 2" xfId="1187"/>
    <cellStyle name="CABEÇALHO 6 2 2 4 2 2 2" xfId="15381"/>
    <cellStyle name="CABEÇALHO 6 2 2 4 2 2 3" xfId="15382"/>
    <cellStyle name="CABEÇALHO 6 2 2 4 2 2 4" xfId="15383"/>
    <cellStyle name="CABEÇALHO 6 2 2 4 2 2 5" xfId="15384"/>
    <cellStyle name="CABEÇALHO 6 2 2 4 2 2 6" xfId="15385"/>
    <cellStyle name="CABEÇALHO 6 2 2 4 2 2 7" xfId="15386"/>
    <cellStyle name="CABEÇALHO 6 2 2 4 2 2 8" xfId="15387"/>
    <cellStyle name="CABEÇALHO 6 2 2 4 2 3" xfId="15388"/>
    <cellStyle name="CABEÇALHO 6 2 2 4 2 4" xfId="15389"/>
    <cellStyle name="CABEÇALHO 6 2 2 4 2 5" xfId="15390"/>
    <cellStyle name="CABEÇALHO 6 2 2 4 2 6" xfId="15391"/>
    <cellStyle name="CABEÇALHO 6 2 2 4 2 7" xfId="15392"/>
    <cellStyle name="CABEÇALHO 6 2 2 4 2 8" xfId="15393"/>
    <cellStyle name="CABEÇALHO 6 2 2 4 3" xfId="1188"/>
    <cellStyle name="CABEÇALHO 6 2 2 4 3 2" xfId="15394"/>
    <cellStyle name="CABEÇALHO 6 2 2 4 3 3" xfId="15395"/>
    <cellStyle name="CABEÇALHO 6 2 2 4 3 4" xfId="15396"/>
    <cellStyle name="CABEÇALHO 6 2 2 4 3 5" xfId="15397"/>
    <cellStyle name="CABEÇALHO 6 2 2 4 3 6" xfId="15398"/>
    <cellStyle name="CABEÇALHO 6 2 2 4 3 7" xfId="15399"/>
    <cellStyle name="CABEÇALHO 6 2 2 4 4" xfId="1189"/>
    <cellStyle name="CABEÇALHO 6 2 2 4 4 2" xfId="15400"/>
    <cellStyle name="CABEÇALHO 6 2 2 4 5" xfId="1190"/>
    <cellStyle name="CABEÇALHO 6 2 2 4 5 2" xfId="15401"/>
    <cellStyle name="CABEÇALHO 6 2 2 4 6" xfId="15402"/>
    <cellStyle name="CABEÇALHO 6 2 2 4 7" xfId="15403"/>
    <cellStyle name="CABEÇALHO 6 2 2 4 8" xfId="15404"/>
    <cellStyle name="CABEÇALHO 6 2 2 4 9" xfId="15405"/>
    <cellStyle name="CABEÇALHO 6 2 2 5" xfId="1191"/>
    <cellStyle name="CABEÇALHO 6 2 2 5 2" xfId="1192"/>
    <cellStyle name="CABEÇALHO 6 2 2 5 2 2" xfId="1193"/>
    <cellStyle name="CABEÇALHO 6 2 2 5 2 2 2" xfId="15406"/>
    <cellStyle name="CABEÇALHO 6 2 2 5 2 2 3" xfId="15407"/>
    <cellStyle name="CABEÇALHO 6 2 2 5 2 2 4" xfId="15408"/>
    <cellStyle name="CABEÇALHO 6 2 2 5 2 2 5" xfId="15409"/>
    <cellStyle name="CABEÇALHO 6 2 2 5 2 2 6" xfId="15410"/>
    <cellStyle name="CABEÇALHO 6 2 2 5 2 2 7" xfId="15411"/>
    <cellStyle name="CABEÇALHO 6 2 2 5 2 2 8" xfId="15412"/>
    <cellStyle name="CABEÇALHO 6 2 2 5 2 3" xfId="15413"/>
    <cellStyle name="CABEÇALHO 6 2 2 5 2 4" xfId="15414"/>
    <cellStyle name="CABEÇALHO 6 2 2 5 2 5" xfId="15415"/>
    <cellStyle name="CABEÇALHO 6 2 2 5 2 6" xfId="15416"/>
    <cellStyle name="CABEÇALHO 6 2 2 5 2 7" xfId="15417"/>
    <cellStyle name="CABEÇALHO 6 2 2 5 2 8" xfId="15418"/>
    <cellStyle name="CABEÇALHO 6 2 2 5 3" xfId="1194"/>
    <cellStyle name="CABEÇALHO 6 2 2 5 3 2" xfId="15419"/>
    <cellStyle name="CABEÇALHO 6 2 2 5 3 3" xfId="15420"/>
    <cellStyle name="CABEÇALHO 6 2 2 5 3 4" xfId="15421"/>
    <cellStyle name="CABEÇALHO 6 2 2 5 3 5" xfId="15422"/>
    <cellStyle name="CABEÇALHO 6 2 2 5 3 6" xfId="15423"/>
    <cellStyle name="CABEÇALHO 6 2 2 5 3 7" xfId="15424"/>
    <cellStyle name="CABEÇALHO 6 2 2 5 4" xfId="1195"/>
    <cellStyle name="CABEÇALHO 6 2 2 5 4 2" xfId="15425"/>
    <cellStyle name="CABEÇALHO 6 2 2 5 5" xfId="1196"/>
    <cellStyle name="CABEÇALHO 6 2 2 5 5 2" xfId="15426"/>
    <cellStyle name="CABEÇALHO 6 2 2 5 6" xfId="15427"/>
    <cellStyle name="CABEÇALHO 6 2 2 5 7" xfId="15428"/>
    <cellStyle name="CABEÇALHO 6 2 2 5 8" xfId="15429"/>
    <cellStyle name="CABEÇALHO 6 2 2 5 9" xfId="15430"/>
    <cellStyle name="CABEÇALHO 6 2 2 6" xfId="1197"/>
    <cellStyle name="CABEÇALHO 6 2 2 6 2" xfId="1198"/>
    <cellStyle name="CABEÇALHO 6 2 2 6 2 2" xfId="1199"/>
    <cellStyle name="CABEÇALHO 6 2 2 6 2 2 2" xfId="15431"/>
    <cellStyle name="CABEÇALHO 6 2 2 6 2 2 3" xfId="15432"/>
    <cellStyle name="CABEÇALHO 6 2 2 6 2 2 4" xfId="15433"/>
    <cellStyle name="CABEÇALHO 6 2 2 6 2 2 5" xfId="15434"/>
    <cellStyle name="CABEÇALHO 6 2 2 6 2 2 6" xfId="15435"/>
    <cellStyle name="CABEÇALHO 6 2 2 6 2 2 7" xfId="15436"/>
    <cellStyle name="CABEÇALHO 6 2 2 6 2 2 8" xfId="15437"/>
    <cellStyle name="CABEÇALHO 6 2 2 6 2 3" xfId="15438"/>
    <cellStyle name="CABEÇALHO 6 2 2 6 2 4" xfId="15439"/>
    <cellStyle name="CABEÇALHO 6 2 2 6 2 5" xfId="15440"/>
    <cellStyle name="CABEÇALHO 6 2 2 6 2 6" xfId="15441"/>
    <cellStyle name="CABEÇALHO 6 2 2 6 2 7" xfId="15442"/>
    <cellStyle name="CABEÇALHO 6 2 2 6 2 8" xfId="15443"/>
    <cellStyle name="CABEÇALHO 6 2 2 6 3" xfId="1200"/>
    <cellStyle name="CABEÇALHO 6 2 2 6 3 2" xfId="15444"/>
    <cellStyle name="CABEÇALHO 6 2 2 6 3 3" xfId="15445"/>
    <cellStyle name="CABEÇALHO 6 2 2 6 3 4" xfId="15446"/>
    <cellStyle name="CABEÇALHO 6 2 2 6 3 5" xfId="15447"/>
    <cellStyle name="CABEÇALHO 6 2 2 6 3 6" xfId="15448"/>
    <cellStyle name="CABEÇALHO 6 2 2 6 3 7" xfId="15449"/>
    <cellStyle name="CABEÇALHO 6 2 2 6 4" xfId="1201"/>
    <cellStyle name="CABEÇALHO 6 2 2 6 4 2" xfId="15450"/>
    <cellStyle name="CABEÇALHO 6 2 2 6 5" xfId="1202"/>
    <cellStyle name="CABEÇALHO 6 2 2 6 5 2" xfId="15451"/>
    <cellStyle name="CABEÇALHO 6 2 2 6 6" xfId="15452"/>
    <cellStyle name="CABEÇALHO 6 2 2 6 7" xfId="15453"/>
    <cellStyle name="CABEÇALHO 6 2 2 6 8" xfId="15454"/>
    <cellStyle name="CABEÇALHO 6 2 2 6 9" xfId="15455"/>
    <cellStyle name="CABEÇALHO 6 2 2 7" xfId="1203"/>
    <cellStyle name="CABEÇALHO 6 2 2 7 2" xfId="1204"/>
    <cellStyle name="CABEÇALHO 6 2 2 7 2 2" xfId="15456"/>
    <cellStyle name="CABEÇALHO 6 2 2 7 2 3" xfId="15457"/>
    <cellStyle name="CABEÇALHO 6 2 2 7 2 4" xfId="15458"/>
    <cellStyle name="CABEÇALHO 6 2 2 7 2 5" xfId="15459"/>
    <cellStyle name="CABEÇALHO 6 2 2 7 2 6" xfId="15460"/>
    <cellStyle name="CABEÇALHO 6 2 2 7 2 7" xfId="15461"/>
    <cellStyle name="CABEÇALHO 6 2 2 7 2 8" xfId="15462"/>
    <cellStyle name="CABEÇALHO 6 2 2 7 3" xfId="15463"/>
    <cellStyle name="CABEÇALHO 6 2 2 7 4" xfId="15464"/>
    <cellStyle name="CABEÇALHO 6 2 2 7 5" xfId="15465"/>
    <cellStyle name="CABEÇALHO 6 2 2 7 6" xfId="15466"/>
    <cellStyle name="CABEÇALHO 6 2 2 7 7" xfId="15467"/>
    <cellStyle name="CABEÇALHO 6 2 2 7 8" xfId="15468"/>
    <cellStyle name="CABEÇALHO 6 2 2 8" xfId="1205"/>
    <cellStyle name="CABEÇALHO 6 2 2 8 2" xfId="15469"/>
    <cellStyle name="CABEÇALHO 6 2 2 8 3" xfId="15470"/>
    <cellStyle name="CABEÇALHO 6 2 2 8 4" xfId="15471"/>
    <cellStyle name="CABEÇALHO 6 2 2 8 5" xfId="15472"/>
    <cellStyle name="CABEÇALHO 6 2 2 8 6" xfId="15473"/>
    <cellStyle name="CABEÇALHO 6 2 2 8 7" xfId="15474"/>
    <cellStyle name="CABEÇALHO 6 2 2 9" xfId="1206"/>
    <cellStyle name="CABEÇALHO 6 2 2 9 2" xfId="15475"/>
    <cellStyle name="CABEÇALHO 6 2 3" xfId="1207"/>
    <cellStyle name="CABEÇALHO 6 2 3 10" xfId="15476"/>
    <cellStyle name="CABEÇALHO 6 2 3 11" xfId="15477"/>
    <cellStyle name="CABEÇALHO 6 2 3 12" xfId="15478"/>
    <cellStyle name="CABEÇALHO 6 2 3 2" xfId="1208"/>
    <cellStyle name="CABEÇALHO 6 2 3 2 2" xfId="1209"/>
    <cellStyle name="CABEÇALHO 6 2 3 2 2 2" xfId="1210"/>
    <cellStyle name="CABEÇALHO 6 2 3 2 2 2 2" xfId="15479"/>
    <cellStyle name="CABEÇALHO 6 2 3 2 2 2 3" xfId="15480"/>
    <cellStyle name="CABEÇALHO 6 2 3 2 2 2 4" xfId="15481"/>
    <cellStyle name="CABEÇALHO 6 2 3 2 2 2 5" xfId="15482"/>
    <cellStyle name="CABEÇALHO 6 2 3 2 2 2 6" xfId="15483"/>
    <cellStyle name="CABEÇALHO 6 2 3 2 2 2 7" xfId="15484"/>
    <cellStyle name="CABEÇALHO 6 2 3 2 2 2 8" xfId="15485"/>
    <cellStyle name="CABEÇALHO 6 2 3 2 2 3" xfId="15486"/>
    <cellStyle name="CABEÇALHO 6 2 3 2 2 4" xfId="15487"/>
    <cellStyle name="CABEÇALHO 6 2 3 2 2 5" xfId="15488"/>
    <cellStyle name="CABEÇALHO 6 2 3 2 2 6" xfId="15489"/>
    <cellStyle name="CABEÇALHO 6 2 3 2 2 7" xfId="15490"/>
    <cellStyle name="CABEÇALHO 6 2 3 2 2 8" xfId="15491"/>
    <cellStyle name="CABEÇALHO 6 2 3 2 3" xfId="1211"/>
    <cellStyle name="CABEÇALHO 6 2 3 2 3 2" xfId="15492"/>
    <cellStyle name="CABEÇALHO 6 2 3 2 3 3" xfId="15493"/>
    <cellStyle name="CABEÇALHO 6 2 3 2 3 4" xfId="15494"/>
    <cellStyle name="CABEÇALHO 6 2 3 2 3 5" xfId="15495"/>
    <cellStyle name="CABEÇALHO 6 2 3 2 3 6" xfId="15496"/>
    <cellStyle name="CABEÇALHO 6 2 3 2 3 7" xfId="15497"/>
    <cellStyle name="CABEÇALHO 6 2 3 2 4" xfId="1212"/>
    <cellStyle name="CABEÇALHO 6 2 3 2 4 2" xfId="15498"/>
    <cellStyle name="CABEÇALHO 6 2 3 2 5" xfId="1213"/>
    <cellStyle name="CABEÇALHO 6 2 3 2 5 2" xfId="15499"/>
    <cellStyle name="CABEÇALHO 6 2 3 2 6" xfId="15500"/>
    <cellStyle name="CABEÇALHO 6 2 3 2 7" xfId="15501"/>
    <cellStyle name="CABEÇALHO 6 2 3 2 8" xfId="15502"/>
    <cellStyle name="CABEÇALHO 6 2 3 2 9" xfId="15503"/>
    <cellStyle name="CABEÇALHO 6 2 3 3" xfId="1214"/>
    <cellStyle name="CABEÇALHO 6 2 3 3 2" xfId="1215"/>
    <cellStyle name="CABEÇALHO 6 2 3 3 2 2" xfId="1216"/>
    <cellStyle name="CABEÇALHO 6 2 3 3 2 2 2" xfId="15504"/>
    <cellStyle name="CABEÇALHO 6 2 3 3 2 2 3" xfId="15505"/>
    <cellStyle name="CABEÇALHO 6 2 3 3 2 2 4" xfId="15506"/>
    <cellStyle name="CABEÇALHO 6 2 3 3 2 2 5" xfId="15507"/>
    <cellStyle name="CABEÇALHO 6 2 3 3 2 2 6" xfId="15508"/>
    <cellStyle name="CABEÇALHO 6 2 3 3 2 2 7" xfId="15509"/>
    <cellStyle name="CABEÇALHO 6 2 3 3 2 2 8" xfId="15510"/>
    <cellStyle name="CABEÇALHO 6 2 3 3 2 3" xfId="15511"/>
    <cellStyle name="CABEÇALHO 6 2 3 3 2 4" xfId="15512"/>
    <cellStyle name="CABEÇALHO 6 2 3 3 2 5" xfId="15513"/>
    <cellStyle name="CABEÇALHO 6 2 3 3 2 6" xfId="15514"/>
    <cellStyle name="CABEÇALHO 6 2 3 3 2 7" xfId="15515"/>
    <cellStyle name="CABEÇALHO 6 2 3 3 2 8" xfId="15516"/>
    <cellStyle name="CABEÇALHO 6 2 3 3 3" xfId="1217"/>
    <cellStyle name="CABEÇALHO 6 2 3 3 3 2" xfId="15517"/>
    <cellStyle name="CABEÇALHO 6 2 3 3 3 3" xfId="15518"/>
    <cellStyle name="CABEÇALHO 6 2 3 3 3 4" xfId="15519"/>
    <cellStyle name="CABEÇALHO 6 2 3 3 3 5" xfId="15520"/>
    <cellStyle name="CABEÇALHO 6 2 3 3 3 6" xfId="15521"/>
    <cellStyle name="CABEÇALHO 6 2 3 3 3 7" xfId="15522"/>
    <cellStyle name="CABEÇALHO 6 2 3 3 4" xfId="1218"/>
    <cellStyle name="CABEÇALHO 6 2 3 3 4 2" xfId="15523"/>
    <cellStyle name="CABEÇALHO 6 2 3 3 5" xfId="1219"/>
    <cellStyle name="CABEÇALHO 6 2 3 3 5 2" xfId="15524"/>
    <cellStyle name="CABEÇALHO 6 2 3 3 6" xfId="15525"/>
    <cellStyle name="CABEÇALHO 6 2 3 3 7" xfId="15526"/>
    <cellStyle name="CABEÇALHO 6 2 3 3 8" xfId="15527"/>
    <cellStyle name="CABEÇALHO 6 2 3 3 9" xfId="15528"/>
    <cellStyle name="CABEÇALHO 6 2 3 4" xfId="1220"/>
    <cellStyle name="CABEÇALHO 6 2 3 4 2" xfId="1221"/>
    <cellStyle name="CABEÇALHO 6 2 3 4 2 2" xfId="1222"/>
    <cellStyle name="CABEÇALHO 6 2 3 4 2 2 2" xfId="15529"/>
    <cellStyle name="CABEÇALHO 6 2 3 4 2 2 3" xfId="15530"/>
    <cellStyle name="CABEÇALHO 6 2 3 4 2 2 4" xfId="15531"/>
    <cellStyle name="CABEÇALHO 6 2 3 4 2 2 5" xfId="15532"/>
    <cellStyle name="CABEÇALHO 6 2 3 4 2 2 6" xfId="15533"/>
    <cellStyle name="CABEÇALHO 6 2 3 4 2 2 7" xfId="15534"/>
    <cellStyle name="CABEÇALHO 6 2 3 4 2 2 8" xfId="15535"/>
    <cellStyle name="CABEÇALHO 6 2 3 4 2 3" xfId="15536"/>
    <cellStyle name="CABEÇALHO 6 2 3 4 2 4" xfId="15537"/>
    <cellStyle name="CABEÇALHO 6 2 3 4 2 5" xfId="15538"/>
    <cellStyle name="CABEÇALHO 6 2 3 4 2 6" xfId="15539"/>
    <cellStyle name="CABEÇALHO 6 2 3 4 2 7" xfId="15540"/>
    <cellStyle name="CABEÇALHO 6 2 3 4 2 8" xfId="15541"/>
    <cellStyle name="CABEÇALHO 6 2 3 4 3" xfId="1223"/>
    <cellStyle name="CABEÇALHO 6 2 3 4 3 2" xfId="15542"/>
    <cellStyle name="CABEÇALHO 6 2 3 4 3 3" xfId="15543"/>
    <cellStyle name="CABEÇALHO 6 2 3 4 3 4" xfId="15544"/>
    <cellStyle name="CABEÇALHO 6 2 3 4 3 5" xfId="15545"/>
    <cellStyle name="CABEÇALHO 6 2 3 4 3 6" xfId="15546"/>
    <cellStyle name="CABEÇALHO 6 2 3 4 3 7" xfId="15547"/>
    <cellStyle name="CABEÇALHO 6 2 3 4 4" xfId="1224"/>
    <cellStyle name="CABEÇALHO 6 2 3 4 4 2" xfId="15548"/>
    <cellStyle name="CABEÇALHO 6 2 3 4 5" xfId="1225"/>
    <cellStyle name="CABEÇALHO 6 2 3 4 5 2" xfId="15549"/>
    <cellStyle name="CABEÇALHO 6 2 3 4 6" xfId="15550"/>
    <cellStyle name="CABEÇALHO 6 2 3 4 7" xfId="15551"/>
    <cellStyle name="CABEÇALHO 6 2 3 4 8" xfId="15552"/>
    <cellStyle name="CABEÇALHO 6 2 3 4 9" xfId="15553"/>
    <cellStyle name="CABEÇALHO 6 2 3 5" xfId="1226"/>
    <cellStyle name="CABEÇALHO 6 2 3 5 2" xfId="1227"/>
    <cellStyle name="CABEÇALHO 6 2 3 5 2 2" xfId="15554"/>
    <cellStyle name="CABEÇALHO 6 2 3 5 2 3" xfId="15555"/>
    <cellStyle name="CABEÇALHO 6 2 3 5 2 4" xfId="15556"/>
    <cellStyle name="CABEÇALHO 6 2 3 5 2 5" xfId="15557"/>
    <cellStyle name="CABEÇALHO 6 2 3 5 2 6" xfId="15558"/>
    <cellStyle name="CABEÇALHO 6 2 3 5 2 7" xfId="15559"/>
    <cellStyle name="CABEÇALHO 6 2 3 5 2 8" xfId="15560"/>
    <cellStyle name="CABEÇALHO 6 2 3 5 3" xfId="15561"/>
    <cellStyle name="CABEÇALHO 6 2 3 5 4" xfId="15562"/>
    <cellStyle name="CABEÇALHO 6 2 3 5 5" xfId="15563"/>
    <cellStyle name="CABEÇALHO 6 2 3 5 6" xfId="15564"/>
    <cellStyle name="CABEÇALHO 6 2 3 5 7" xfId="15565"/>
    <cellStyle name="CABEÇALHO 6 2 3 5 8" xfId="15566"/>
    <cellStyle name="CABEÇALHO 6 2 3 6" xfId="1228"/>
    <cellStyle name="CABEÇALHO 6 2 3 6 2" xfId="15567"/>
    <cellStyle name="CABEÇALHO 6 2 3 6 3" xfId="15568"/>
    <cellStyle name="CABEÇALHO 6 2 3 6 4" xfId="15569"/>
    <cellStyle name="CABEÇALHO 6 2 3 6 5" xfId="15570"/>
    <cellStyle name="CABEÇALHO 6 2 3 6 6" xfId="15571"/>
    <cellStyle name="CABEÇALHO 6 2 3 6 7" xfId="15572"/>
    <cellStyle name="CABEÇALHO 6 2 3 7" xfId="1229"/>
    <cellStyle name="CABEÇALHO 6 2 3 7 2" xfId="15573"/>
    <cellStyle name="CABEÇALHO 6 2 3 8" xfId="1230"/>
    <cellStyle name="CABEÇALHO 6 2 3 8 2" xfId="15574"/>
    <cellStyle name="CABEÇALHO 6 2 3 9" xfId="15575"/>
    <cellStyle name="CABEÇALHO 6 2 4" xfId="1231"/>
    <cellStyle name="CABEÇALHO 6 2 4 10" xfId="15576"/>
    <cellStyle name="CABEÇALHO 6 2 4 11" xfId="15577"/>
    <cellStyle name="CABEÇALHO 6 2 4 12" xfId="15578"/>
    <cellStyle name="CABEÇALHO 6 2 4 2" xfId="1232"/>
    <cellStyle name="CABEÇALHO 6 2 4 2 2" xfId="1233"/>
    <cellStyle name="CABEÇALHO 6 2 4 2 2 2" xfId="1234"/>
    <cellStyle name="CABEÇALHO 6 2 4 2 2 2 2" xfId="15579"/>
    <cellStyle name="CABEÇALHO 6 2 4 2 2 2 3" xfId="15580"/>
    <cellStyle name="CABEÇALHO 6 2 4 2 2 2 4" xfId="15581"/>
    <cellStyle name="CABEÇALHO 6 2 4 2 2 2 5" xfId="15582"/>
    <cellStyle name="CABEÇALHO 6 2 4 2 2 2 6" xfId="15583"/>
    <cellStyle name="CABEÇALHO 6 2 4 2 2 2 7" xfId="15584"/>
    <cellStyle name="CABEÇALHO 6 2 4 2 2 2 8" xfId="15585"/>
    <cellStyle name="CABEÇALHO 6 2 4 2 2 3" xfId="15586"/>
    <cellStyle name="CABEÇALHO 6 2 4 2 2 4" xfId="15587"/>
    <cellStyle name="CABEÇALHO 6 2 4 2 2 5" xfId="15588"/>
    <cellStyle name="CABEÇALHO 6 2 4 2 2 6" xfId="15589"/>
    <cellStyle name="CABEÇALHO 6 2 4 2 2 7" xfId="15590"/>
    <cellStyle name="CABEÇALHO 6 2 4 2 2 8" xfId="15591"/>
    <cellStyle name="CABEÇALHO 6 2 4 2 3" xfId="1235"/>
    <cellStyle name="CABEÇALHO 6 2 4 2 3 2" xfId="15592"/>
    <cellStyle name="CABEÇALHO 6 2 4 2 3 3" xfId="15593"/>
    <cellStyle name="CABEÇALHO 6 2 4 2 3 4" xfId="15594"/>
    <cellStyle name="CABEÇALHO 6 2 4 2 3 5" xfId="15595"/>
    <cellStyle name="CABEÇALHO 6 2 4 2 3 6" xfId="15596"/>
    <cellStyle name="CABEÇALHO 6 2 4 2 3 7" xfId="15597"/>
    <cellStyle name="CABEÇALHO 6 2 4 2 4" xfId="1236"/>
    <cellStyle name="CABEÇALHO 6 2 4 2 4 2" xfId="15598"/>
    <cellStyle name="CABEÇALHO 6 2 4 2 5" xfId="1237"/>
    <cellStyle name="CABEÇALHO 6 2 4 2 5 2" xfId="15599"/>
    <cellStyle name="CABEÇALHO 6 2 4 2 6" xfId="15600"/>
    <cellStyle name="CABEÇALHO 6 2 4 2 7" xfId="15601"/>
    <cellStyle name="CABEÇALHO 6 2 4 2 8" xfId="15602"/>
    <cellStyle name="CABEÇALHO 6 2 4 2 9" xfId="15603"/>
    <cellStyle name="CABEÇALHO 6 2 4 3" xfId="1238"/>
    <cellStyle name="CABEÇALHO 6 2 4 3 2" xfId="1239"/>
    <cellStyle name="CABEÇALHO 6 2 4 3 2 2" xfId="1240"/>
    <cellStyle name="CABEÇALHO 6 2 4 3 2 2 2" xfId="15604"/>
    <cellStyle name="CABEÇALHO 6 2 4 3 2 2 3" xfId="15605"/>
    <cellStyle name="CABEÇALHO 6 2 4 3 2 2 4" xfId="15606"/>
    <cellStyle name="CABEÇALHO 6 2 4 3 2 2 5" xfId="15607"/>
    <cellStyle name="CABEÇALHO 6 2 4 3 2 2 6" xfId="15608"/>
    <cellStyle name="CABEÇALHO 6 2 4 3 2 2 7" xfId="15609"/>
    <cellStyle name="CABEÇALHO 6 2 4 3 2 2 8" xfId="15610"/>
    <cellStyle name="CABEÇALHO 6 2 4 3 2 3" xfId="15611"/>
    <cellStyle name="CABEÇALHO 6 2 4 3 2 4" xfId="15612"/>
    <cellStyle name="CABEÇALHO 6 2 4 3 2 5" xfId="15613"/>
    <cellStyle name="CABEÇALHO 6 2 4 3 2 6" xfId="15614"/>
    <cellStyle name="CABEÇALHO 6 2 4 3 2 7" xfId="15615"/>
    <cellStyle name="CABEÇALHO 6 2 4 3 2 8" xfId="15616"/>
    <cellStyle name="CABEÇALHO 6 2 4 3 3" xfId="1241"/>
    <cellStyle name="CABEÇALHO 6 2 4 3 3 2" xfId="15617"/>
    <cellStyle name="CABEÇALHO 6 2 4 3 3 3" xfId="15618"/>
    <cellStyle name="CABEÇALHO 6 2 4 3 3 4" xfId="15619"/>
    <cellStyle name="CABEÇALHO 6 2 4 3 3 5" xfId="15620"/>
    <cellStyle name="CABEÇALHO 6 2 4 3 3 6" xfId="15621"/>
    <cellStyle name="CABEÇALHO 6 2 4 3 3 7" xfId="15622"/>
    <cellStyle name="CABEÇALHO 6 2 4 3 4" xfId="1242"/>
    <cellStyle name="CABEÇALHO 6 2 4 3 4 2" xfId="15623"/>
    <cellStyle name="CABEÇALHO 6 2 4 3 5" xfId="1243"/>
    <cellStyle name="CABEÇALHO 6 2 4 3 5 2" xfId="15624"/>
    <cellStyle name="CABEÇALHO 6 2 4 3 6" xfId="15625"/>
    <cellStyle name="CABEÇALHO 6 2 4 3 7" xfId="15626"/>
    <cellStyle name="CABEÇALHO 6 2 4 3 8" xfId="15627"/>
    <cellStyle name="CABEÇALHO 6 2 4 3 9" xfId="15628"/>
    <cellStyle name="CABEÇALHO 6 2 4 4" xfId="1244"/>
    <cellStyle name="CABEÇALHO 6 2 4 4 2" xfId="1245"/>
    <cellStyle name="CABEÇALHO 6 2 4 4 2 2" xfId="1246"/>
    <cellStyle name="CABEÇALHO 6 2 4 4 2 2 2" xfId="15629"/>
    <cellStyle name="CABEÇALHO 6 2 4 4 2 2 3" xfId="15630"/>
    <cellStyle name="CABEÇALHO 6 2 4 4 2 2 4" xfId="15631"/>
    <cellStyle name="CABEÇALHO 6 2 4 4 2 2 5" xfId="15632"/>
    <cellStyle name="CABEÇALHO 6 2 4 4 2 2 6" xfId="15633"/>
    <cellStyle name="CABEÇALHO 6 2 4 4 2 2 7" xfId="15634"/>
    <cellStyle name="CABEÇALHO 6 2 4 4 2 2 8" xfId="15635"/>
    <cellStyle name="CABEÇALHO 6 2 4 4 2 3" xfId="15636"/>
    <cellStyle name="CABEÇALHO 6 2 4 4 2 4" xfId="15637"/>
    <cellStyle name="CABEÇALHO 6 2 4 4 2 5" xfId="15638"/>
    <cellStyle name="CABEÇALHO 6 2 4 4 2 6" xfId="15639"/>
    <cellStyle name="CABEÇALHO 6 2 4 4 2 7" xfId="15640"/>
    <cellStyle name="CABEÇALHO 6 2 4 4 2 8" xfId="15641"/>
    <cellStyle name="CABEÇALHO 6 2 4 4 3" xfId="1247"/>
    <cellStyle name="CABEÇALHO 6 2 4 4 3 2" xfId="15642"/>
    <cellStyle name="CABEÇALHO 6 2 4 4 3 3" xfId="15643"/>
    <cellStyle name="CABEÇALHO 6 2 4 4 3 4" xfId="15644"/>
    <cellStyle name="CABEÇALHO 6 2 4 4 3 5" xfId="15645"/>
    <cellStyle name="CABEÇALHO 6 2 4 4 3 6" xfId="15646"/>
    <cellStyle name="CABEÇALHO 6 2 4 4 3 7" xfId="15647"/>
    <cellStyle name="CABEÇALHO 6 2 4 4 4" xfId="1248"/>
    <cellStyle name="CABEÇALHO 6 2 4 4 4 2" xfId="15648"/>
    <cellStyle name="CABEÇALHO 6 2 4 4 5" xfId="1249"/>
    <cellStyle name="CABEÇALHO 6 2 4 4 5 2" xfId="15649"/>
    <cellStyle name="CABEÇALHO 6 2 4 4 6" xfId="15650"/>
    <cellStyle name="CABEÇALHO 6 2 4 4 7" xfId="15651"/>
    <cellStyle name="CABEÇALHO 6 2 4 4 8" xfId="15652"/>
    <cellStyle name="CABEÇALHO 6 2 4 4 9" xfId="15653"/>
    <cellStyle name="CABEÇALHO 6 2 4 5" xfId="1250"/>
    <cellStyle name="CABEÇALHO 6 2 4 5 2" xfId="1251"/>
    <cellStyle name="CABEÇALHO 6 2 4 5 2 2" xfId="15654"/>
    <cellStyle name="CABEÇALHO 6 2 4 5 2 3" xfId="15655"/>
    <cellStyle name="CABEÇALHO 6 2 4 5 2 4" xfId="15656"/>
    <cellStyle name="CABEÇALHO 6 2 4 5 2 5" xfId="15657"/>
    <cellStyle name="CABEÇALHO 6 2 4 5 2 6" xfId="15658"/>
    <cellStyle name="CABEÇALHO 6 2 4 5 2 7" xfId="15659"/>
    <cellStyle name="CABEÇALHO 6 2 4 5 2 8" xfId="15660"/>
    <cellStyle name="CABEÇALHO 6 2 4 5 3" xfId="15661"/>
    <cellStyle name="CABEÇALHO 6 2 4 5 4" xfId="15662"/>
    <cellStyle name="CABEÇALHO 6 2 4 5 5" xfId="15663"/>
    <cellStyle name="CABEÇALHO 6 2 4 5 6" xfId="15664"/>
    <cellStyle name="CABEÇALHO 6 2 4 5 7" xfId="15665"/>
    <cellStyle name="CABEÇALHO 6 2 4 5 8" xfId="15666"/>
    <cellStyle name="CABEÇALHO 6 2 4 6" xfId="1252"/>
    <cellStyle name="CABEÇALHO 6 2 4 6 2" xfId="15667"/>
    <cellStyle name="CABEÇALHO 6 2 4 6 3" xfId="15668"/>
    <cellStyle name="CABEÇALHO 6 2 4 6 4" xfId="15669"/>
    <cellStyle name="CABEÇALHO 6 2 4 6 5" xfId="15670"/>
    <cellStyle name="CABEÇALHO 6 2 4 6 6" xfId="15671"/>
    <cellStyle name="CABEÇALHO 6 2 4 6 7" xfId="15672"/>
    <cellStyle name="CABEÇALHO 6 2 4 7" xfId="1253"/>
    <cellStyle name="CABEÇALHO 6 2 4 7 2" xfId="15673"/>
    <cellStyle name="CABEÇALHO 6 2 4 8" xfId="1254"/>
    <cellStyle name="CABEÇALHO 6 2 4 8 2" xfId="15674"/>
    <cellStyle name="CABEÇALHO 6 2 4 9" xfId="15675"/>
    <cellStyle name="CABEÇALHO 6 2 5" xfId="1255"/>
    <cellStyle name="CABEÇALHO 6 2 5 2" xfId="1256"/>
    <cellStyle name="CABEÇALHO 6 2 5 2 2" xfId="1257"/>
    <cellStyle name="CABEÇALHO 6 2 5 2 2 2" xfId="15676"/>
    <cellStyle name="CABEÇALHO 6 2 5 2 2 3" xfId="15677"/>
    <cellStyle name="CABEÇALHO 6 2 5 2 2 4" xfId="15678"/>
    <cellStyle name="CABEÇALHO 6 2 5 2 2 5" xfId="15679"/>
    <cellStyle name="CABEÇALHO 6 2 5 2 2 6" xfId="15680"/>
    <cellStyle name="CABEÇALHO 6 2 5 2 2 7" xfId="15681"/>
    <cellStyle name="CABEÇALHO 6 2 5 2 2 8" xfId="15682"/>
    <cellStyle name="CABEÇALHO 6 2 5 2 3" xfId="15683"/>
    <cellStyle name="CABEÇALHO 6 2 5 2 4" xfId="15684"/>
    <cellStyle name="CABEÇALHO 6 2 5 2 5" xfId="15685"/>
    <cellStyle name="CABEÇALHO 6 2 5 2 6" xfId="15686"/>
    <cellStyle name="CABEÇALHO 6 2 5 2 7" xfId="15687"/>
    <cellStyle name="CABEÇALHO 6 2 5 2 8" xfId="15688"/>
    <cellStyle name="CABEÇALHO 6 2 5 3" xfId="1258"/>
    <cellStyle name="CABEÇALHO 6 2 5 3 2" xfId="15689"/>
    <cellStyle name="CABEÇALHO 6 2 5 3 3" xfId="15690"/>
    <cellStyle name="CABEÇALHO 6 2 5 3 4" xfId="15691"/>
    <cellStyle name="CABEÇALHO 6 2 5 3 5" xfId="15692"/>
    <cellStyle name="CABEÇALHO 6 2 5 3 6" xfId="15693"/>
    <cellStyle name="CABEÇALHO 6 2 5 3 7" xfId="15694"/>
    <cellStyle name="CABEÇALHO 6 2 5 4" xfId="1259"/>
    <cellStyle name="CABEÇALHO 6 2 5 4 2" xfId="15695"/>
    <cellStyle name="CABEÇALHO 6 2 5 5" xfId="1260"/>
    <cellStyle name="CABEÇALHO 6 2 5 5 2" xfId="15696"/>
    <cellStyle name="CABEÇALHO 6 2 5 6" xfId="15697"/>
    <cellStyle name="CABEÇALHO 6 2 5 7" xfId="15698"/>
    <cellStyle name="CABEÇALHO 6 2 5 8" xfId="15699"/>
    <cellStyle name="CABEÇALHO 6 2 5 9" xfId="15700"/>
    <cellStyle name="CABEÇALHO 6 2 6" xfId="1261"/>
    <cellStyle name="CABEÇALHO 6 2 6 2" xfId="1262"/>
    <cellStyle name="CABEÇALHO 6 2 6 2 2" xfId="1263"/>
    <cellStyle name="CABEÇALHO 6 2 6 2 2 2" xfId="15701"/>
    <cellStyle name="CABEÇALHO 6 2 6 2 2 3" xfId="15702"/>
    <cellStyle name="CABEÇALHO 6 2 6 2 2 4" xfId="15703"/>
    <cellStyle name="CABEÇALHO 6 2 6 2 2 5" xfId="15704"/>
    <cellStyle name="CABEÇALHO 6 2 6 2 2 6" xfId="15705"/>
    <cellStyle name="CABEÇALHO 6 2 6 2 2 7" xfId="15706"/>
    <cellStyle name="CABEÇALHO 6 2 6 2 2 8" xfId="15707"/>
    <cellStyle name="CABEÇALHO 6 2 6 2 3" xfId="15708"/>
    <cellStyle name="CABEÇALHO 6 2 6 2 4" xfId="15709"/>
    <cellStyle name="CABEÇALHO 6 2 6 2 5" xfId="15710"/>
    <cellStyle name="CABEÇALHO 6 2 6 2 6" xfId="15711"/>
    <cellStyle name="CABEÇALHO 6 2 6 2 7" xfId="15712"/>
    <cellStyle name="CABEÇALHO 6 2 6 2 8" xfId="15713"/>
    <cellStyle name="CABEÇALHO 6 2 6 3" xfId="1264"/>
    <cellStyle name="CABEÇALHO 6 2 6 3 2" xfId="15714"/>
    <cellStyle name="CABEÇALHO 6 2 6 3 3" xfId="15715"/>
    <cellStyle name="CABEÇALHO 6 2 6 3 4" xfId="15716"/>
    <cellStyle name="CABEÇALHO 6 2 6 3 5" xfId="15717"/>
    <cellStyle name="CABEÇALHO 6 2 6 3 6" xfId="15718"/>
    <cellStyle name="CABEÇALHO 6 2 6 3 7" xfId="15719"/>
    <cellStyle name="CABEÇALHO 6 2 6 4" xfId="1265"/>
    <cellStyle name="CABEÇALHO 6 2 6 4 2" xfId="15720"/>
    <cellStyle name="CABEÇALHO 6 2 6 5" xfId="1266"/>
    <cellStyle name="CABEÇALHO 6 2 6 5 2" xfId="15721"/>
    <cellStyle name="CABEÇALHO 6 2 6 6" xfId="15722"/>
    <cellStyle name="CABEÇALHO 6 2 6 7" xfId="15723"/>
    <cellStyle name="CABEÇALHO 6 2 6 8" xfId="15724"/>
    <cellStyle name="CABEÇALHO 6 2 6 9" xfId="15725"/>
    <cellStyle name="CABEÇALHO 6 2 7" xfId="1267"/>
    <cellStyle name="CABEÇALHO 6 2 7 2" xfId="1268"/>
    <cellStyle name="CABEÇALHO 6 2 7 2 2" xfId="1269"/>
    <cellStyle name="CABEÇALHO 6 2 7 2 2 2" xfId="15726"/>
    <cellStyle name="CABEÇALHO 6 2 7 2 2 3" xfId="15727"/>
    <cellStyle name="CABEÇALHO 6 2 7 2 2 4" xfId="15728"/>
    <cellStyle name="CABEÇALHO 6 2 7 2 2 5" xfId="15729"/>
    <cellStyle name="CABEÇALHO 6 2 7 2 2 6" xfId="15730"/>
    <cellStyle name="CABEÇALHO 6 2 7 2 2 7" xfId="15731"/>
    <cellStyle name="CABEÇALHO 6 2 7 2 2 8" xfId="15732"/>
    <cellStyle name="CABEÇALHO 6 2 7 2 3" xfId="15733"/>
    <cellStyle name="CABEÇALHO 6 2 7 2 4" xfId="15734"/>
    <cellStyle name="CABEÇALHO 6 2 7 2 5" xfId="15735"/>
    <cellStyle name="CABEÇALHO 6 2 7 2 6" xfId="15736"/>
    <cellStyle name="CABEÇALHO 6 2 7 2 7" xfId="15737"/>
    <cellStyle name="CABEÇALHO 6 2 7 2 8" xfId="15738"/>
    <cellStyle name="CABEÇALHO 6 2 7 3" xfId="1270"/>
    <cellStyle name="CABEÇALHO 6 2 7 3 2" xfId="15739"/>
    <cellStyle name="CABEÇALHO 6 2 7 3 3" xfId="15740"/>
    <cellStyle name="CABEÇALHO 6 2 7 3 4" xfId="15741"/>
    <cellStyle name="CABEÇALHO 6 2 7 3 5" xfId="15742"/>
    <cellStyle name="CABEÇALHO 6 2 7 3 6" xfId="15743"/>
    <cellStyle name="CABEÇALHO 6 2 7 3 7" xfId="15744"/>
    <cellStyle name="CABEÇALHO 6 2 7 4" xfId="1271"/>
    <cellStyle name="CABEÇALHO 6 2 7 4 2" xfId="15745"/>
    <cellStyle name="CABEÇALHO 6 2 7 5" xfId="1272"/>
    <cellStyle name="CABEÇALHO 6 2 7 5 2" xfId="15746"/>
    <cellStyle name="CABEÇALHO 6 2 7 6" xfId="15747"/>
    <cellStyle name="CABEÇALHO 6 2 7 7" xfId="15748"/>
    <cellStyle name="CABEÇALHO 6 2 7 8" xfId="15749"/>
    <cellStyle name="CABEÇALHO 6 2 7 9" xfId="15750"/>
    <cellStyle name="CABEÇALHO 6 2 8" xfId="1273"/>
    <cellStyle name="CABEÇALHO 6 2 8 2" xfId="1274"/>
    <cellStyle name="CABEÇALHO 6 2 8 2 2" xfId="15751"/>
    <cellStyle name="CABEÇALHO 6 2 8 2 3" xfId="15752"/>
    <cellStyle name="CABEÇALHO 6 2 8 2 4" xfId="15753"/>
    <cellStyle name="CABEÇALHO 6 2 8 2 5" xfId="15754"/>
    <cellStyle name="CABEÇALHO 6 2 8 2 6" xfId="15755"/>
    <cellStyle name="CABEÇALHO 6 2 8 2 7" xfId="15756"/>
    <cellStyle name="CABEÇALHO 6 2 8 2 8" xfId="15757"/>
    <cellStyle name="CABEÇALHO 6 2 8 3" xfId="15758"/>
    <cellStyle name="CABEÇALHO 6 2 8 4" xfId="15759"/>
    <cellStyle name="CABEÇALHO 6 2 8 5" xfId="15760"/>
    <cellStyle name="CABEÇALHO 6 2 8 6" xfId="15761"/>
    <cellStyle name="CABEÇALHO 6 2 8 7" xfId="15762"/>
    <cellStyle name="CABEÇALHO 6 2 8 8" xfId="15763"/>
    <cellStyle name="CABEÇALHO 6 2 9" xfId="1275"/>
    <cellStyle name="CABEÇALHO 6 2 9 2" xfId="15764"/>
    <cellStyle name="CABEÇALHO 6 2 9 3" xfId="15765"/>
    <cellStyle name="CABEÇALHO 6 2 9 4" xfId="15766"/>
    <cellStyle name="CABEÇALHO 6 2 9 5" xfId="15767"/>
    <cellStyle name="CABEÇALHO 6 2 9 6" xfId="15768"/>
    <cellStyle name="CABEÇALHO 6 2 9 7" xfId="15769"/>
    <cellStyle name="CABEÇALHO 6 3" xfId="1276"/>
    <cellStyle name="CABEÇALHO 6 3 10" xfId="15770"/>
    <cellStyle name="CABEÇALHO 6 3 11" xfId="15771"/>
    <cellStyle name="CABEÇALHO 6 3 12" xfId="15772"/>
    <cellStyle name="CABEÇALHO 6 3 2" xfId="1277"/>
    <cellStyle name="CABEÇALHO 6 3 2 10" xfId="15773"/>
    <cellStyle name="CABEÇALHO 6 3 2 11" xfId="15774"/>
    <cellStyle name="CABEÇALHO 6 3 2 12" xfId="15775"/>
    <cellStyle name="CABEÇALHO 6 3 2 2" xfId="1278"/>
    <cellStyle name="CABEÇALHO 6 3 2 2 2" xfId="1279"/>
    <cellStyle name="CABEÇALHO 6 3 2 2 2 2" xfId="1280"/>
    <cellStyle name="CABEÇALHO 6 3 2 2 2 2 2" xfId="15776"/>
    <cellStyle name="CABEÇALHO 6 3 2 2 2 2 3" xfId="15777"/>
    <cellStyle name="CABEÇALHO 6 3 2 2 2 2 4" xfId="15778"/>
    <cellStyle name="CABEÇALHO 6 3 2 2 2 2 5" xfId="15779"/>
    <cellStyle name="CABEÇALHO 6 3 2 2 2 2 6" xfId="15780"/>
    <cellStyle name="CABEÇALHO 6 3 2 2 2 2 7" xfId="15781"/>
    <cellStyle name="CABEÇALHO 6 3 2 2 2 2 8" xfId="15782"/>
    <cellStyle name="CABEÇALHO 6 3 2 2 2 3" xfId="15783"/>
    <cellStyle name="CABEÇALHO 6 3 2 2 2 4" xfId="15784"/>
    <cellStyle name="CABEÇALHO 6 3 2 2 2 5" xfId="15785"/>
    <cellStyle name="CABEÇALHO 6 3 2 2 2 6" xfId="15786"/>
    <cellStyle name="CABEÇALHO 6 3 2 2 2 7" xfId="15787"/>
    <cellStyle name="CABEÇALHO 6 3 2 2 2 8" xfId="15788"/>
    <cellStyle name="CABEÇALHO 6 3 2 2 3" xfId="1281"/>
    <cellStyle name="CABEÇALHO 6 3 2 2 3 2" xfId="15789"/>
    <cellStyle name="CABEÇALHO 6 3 2 2 3 3" xfId="15790"/>
    <cellStyle name="CABEÇALHO 6 3 2 2 3 4" xfId="15791"/>
    <cellStyle name="CABEÇALHO 6 3 2 2 3 5" xfId="15792"/>
    <cellStyle name="CABEÇALHO 6 3 2 2 3 6" xfId="15793"/>
    <cellStyle name="CABEÇALHO 6 3 2 2 3 7" xfId="15794"/>
    <cellStyle name="CABEÇALHO 6 3 2 2 4" xfId="1282"/>
    <cellStyle name="CABEÇALHO 6 3 2 2 4 2" xfId="15795"/>
    <cellStyle name="CABEÇALHO 6 3 2 2 5" xfId="1283"/>
    <cellStyle name="CABEÇALHO 6 3 2 2 5 2" xfId="15796"/>
    <cellStyle name="CABEÇALHO 6 3 2 2 6" xfId="15797"/>
    <cellStyle name="CABEÇALHO 6 3 2 2 7" xfId="15798"/>
    <cellStyle name="CABEÇALHO 6 3 2 2 8" xfId="15799"/>
    <cellStyle name="CABEÇALHO 6 3 2 2 9" xfId="15800"/>
    <cellStyle name="CABEÇALHO 6 3 2 3" xfId="1284"/>
    <cellStyle name="CABEÇALHO 6 3 2 3 2" xfId="1285"/>
    <cellStyle name="CABEÇALHO 6 3 2 3 2 2" xfId="1286"/>
    <cellStyle name="CABEÇALHO 6 3 2 3 2 2 2" xfId="15801"/>
    <cellStyle name="CABEÇALHO 6 3 2 3 2 2 3" xfId="15802"/>
    <cellStyle name="CABEÇALHO 6 3 2 3 2 2 4" xfId="15803"/>
    <cellStyle name="CABEÇALHO 6 3 2 3 2 2 5" xfId="15804"/>
    <cellStyle name="CABEÇALHO 6 3 2 3 2 2 6" xfId="15805"/>
    <cellStyle name="CABEÇALHO 6 3 2 3 2 2 7" xfId="15806"/>
    <cellStyle name="CABEÇALHO 6 3 2 3 2 2 8" xfId="15807"/>
    <cellStyle name="CABEÇALHO 6 3 2 3 2 3" xfId="15808"/>
    <cellStyle name="CABEÇALHO 6 3 2 3 2 4" xfId="15809"/>
    <cellStyle name="CABEÇALHO 6 3 2 3 2 5" xfId="15810"/>
    <cellStyle name="CABEÇALHO 6 3 2 3 2 6" xfId="15811"/>
    <cellStyle name="CABEÇALHO 6 3 2 3 2 7" xfId="15812"/>
    <cellStyle name="CABEÇALHO 6 3 2 3 2 8" xfId="15813"/>
    <cellStyle name="CABEÇALHO 6 3 2 3 3" xfId="1287"/>
    <cellStyle name="CABEÇALHO 6 3 2 3 3 2" xfId="15814"/>
    <cellStyle name="CABEÇALHO 6 3 2 3 3 3" xfId="15815"/>
    <cellStyle name="CABEÇALHO 6 3 2 3 3 4" xfId="15816"/>
    <cellStyle name="CABEÇALHO 6 3 2 3 3 5" xfId="15817"/>
    <cellStyle name="CABEÇALHO 6 3 2 3 3 6" xfId="15818"/>
    <cellStyle name="CABEÇALHO 6 3 2 3 3 7" xfId="15819"/>
    <cellStyle name="CABEÇALHO 6 3 2 3 4" xfId="1288"/>
    <cellStyle name="CABEÇALHO 6 3 2 3 4 2" xfId="15820"/>
    <cellStyle name="CABEÇALHO 6 3 2 3 5" xfId="1289"/>
    <cellStyle name="CABEÇALHO 6 3 2 3 5 2" xfId="15821"/>
    <cellStyle name="CABEÇALHO 6 3 2 3 6" xfId="15822"/>
    <cellStyle name="CABEÇALHO 6 3 2 3 7" xfId="15823"/>
    <cellStyle name="CABEÇALHO 6 3 2 3 8" xfId="15824"/>
    <cellStyle name="CABEÇALHO 6 3 2 3 9" xfId="15825"/>
    <cellStyle name="CABEÇALHO 6 3 2 4" xfId="1290"/>
    <cellStyle name="CABEÇALHO 6 3 2 4 2" xfId="1291"/>
    <cellStyle name="CABEÇALHO 6 3 2 4 2 2" xfId="1292"/>
    <cellStyle name="CABEÇALHO 6 3 2 4 2 2 2" xfId="15826"/>
    <cellStyle name="CABEÇALHO 6 3 2 4 2 2 3" xfId="15827"/>
    <cellStyle name="CABEÇALHO 6 3 2 4 2 2 4" xfId="15828"/>
    <cellStyle name="CABEÇALHO 6 3 2 4 2 2 5" xfId="15829"/>
    <cellStyle name="CABEÇALHO 6 3 2 4 2 2 6" xfId="15830"/>
    <cellStyle name="CABEÇALHO 6 3 2 4 2 2 7" xfId="15831"/>
    <cellStyle name="CABEÇALHO 6 3 2 4 2 2 8" xfId="15832"/>
    <cellStyle name="CABEÇALHO 6 3 2 4 2 3" xfId="15833"/>
    <cellStyle name="CABEÇALHO 6 3 2 4 2 4" xfId="15834"/>
    <cellStyle name="CABEÇALHO 6 3 2 4 2 5" xfId="15835"/>
    <cellStyle name="CABEÇALHO 6 3 2 4 2 6" xfId="15836"/>
    <cellStyle name="CABEÇALHO 6 3 2 4 2 7" xfId="15837"/>
    <cellStyle name="CABEÇALHO 6 3 2 4 2 8" xfId="15838"/>
    <cellStyle name="CABEÇALHO 6 3 2 4 3" xfId="1293"/>
    <cellStyle name="CABEÇALHO 6 3 2 4 3 2" xfId="15839"/>
    <cellStyle name="CABEÇALHO 6 3 2 4 3 3" xfId="15840"/>
    <cellStyle name="CABEÇALHO 6 3 2 4 3 4" xfId="15841"/>
    <cellStyle name="CABEÇALHO 6 3 2 4 3 5" xfId="15842"/>
    <cellStyle name="CABEÇALHO 6 3 2 4 3 6" xfId="15843"/>
    <cellStyle name="CABEÇALHO 6 3 2 4 3 7" xfId="15844"/>
    <cellStyle name="CABEÇALHO 6 3 2 4 4" xfId="1294"/>
    <cellStyle name="CABEÇALHO 6 3 2 4 4 2" xfId="15845"/>
    <cellStyle name="CABEÇALHO 6 3 2 4 5" xfId="1295"/>
    <cellStyle name="CABEÇALHO 6 3 2 4 5 2" xfId="15846"/>
    <cellStyle name="CABEÇALHO 6 3 2 4 6" xfId="15847"/>
    <cellStyle name="CABEÇALHO 6 3 2 4 7" xfId="15848"/>
    <cellStyle name="CABEÇALHO 6 3 2 4 8" xfId="15849"/>
    <cellStyle name="CABEÇALHO 6 3 2 4 9" xfId="15850"/>
    <cellStyle name="CABEÇALHO 6 3 2 5" xfId="1296"/>
    <cellStyle name="CABEÇALHO 6 3 2 5 2" xfId="1297"/>
    <cellStyle name="CABEÇALHO 6 3 2 5 2 2" xfId="15851"/>
    <cellStyle name="CABEÇALHO 6 3 2 5 2 3" xfId="15852"/>
    <cellStyle name="CABEÇALHO 6 3 2 5 2 4" xfId="15853"/>
    <cellStyle name="CABEÇALHO 6 3 2 5 2 5" xfId="15854"/>
    <cellStyle name="CABEÇALHO 6 3 2 5 2 6" xfId="15855"/>
    <cellStyle name="CABEÇALHO 6 3 2 5 2 7" xfId="15856"/>
    <cellStyle name="CABEÇALHO 6 3 2 5 2 8" xfId="15857"/>
    <cellStyle name="CABEÇALHO 6 3 2 5 3" xfId="15858"/>
    <cellStyle name="CABEÇALHO 6 3 2 5 4" xfId="15859"/>
    <cellStyle name="CABEÇALHO 6 3 2 5 5" xfId="15860"/>
    <cellStyle name="CABEÇALHO 6 3 2 5 6" xfId="15861"/>
    <cellStyle name="CABEÇALHO 6 3 2 5 7" xfId="15862"/>
    <cellStyle name="CABEÇALHO 6 3 2 5 8" xfId="15863"/>
    <cellStyle name="CABEÇALHO 6 3 2 6" xfId="1298"/>
    <cellStyle name="CABEÇALHO 6 3 2 6 2" xfId="15864"/>
    <cellStyle name="CABEÇALHO 6 3 2 6 3" xfId="15865"/>
    <cellStyle name="CABEÇALHO 6 3 2 6 4" xfId="15866"/>
    <cellStyle name="CABEÇALHO 6 3 2 6 5" xfId="15867"/>
    <cellStyle name="CABEÇALHO 6 3 2 6 6" xfId="15868"/>
    <cellStyle name="CABEÇALHO 6 3 2 6 7" xfId="15869"/>
    <cellStyle name="CABEÇALHO 6 3 2 7" xfId="1299"/>
    <cellStyle name="CABEÇALHO 6 3 2 7 2" xfId="15870"/>
    <cellStyle name="CABEÇALHO 6 3 2 8" xfId="1300"/>
    <cellStyle name="CABEÇALHO 6 3 2 8 2" xfId="15871"/>
    <cellStyle name="CABEÇALHO 6 3 2 9" xfId="15872"/>
    <cellStyle name="CABEÇALHO 6 3 3" xfId="1301"/>
    <cellStyle name="CABEÇALHO 6 3 3 2" xfId="1302"/>
    <cellStyle name="CABEÇALHO 6 3 3 2 2" xfId="1303"/>
    <cellStyle name="CABEÇALHO 6 3 3 2 2 2" xfId="15873"/>
    <cellStyle name="CABEÇALHO 6 3 3 2 2 3" xfId="15874"/>
    <cellStyle name="CABEÇALHO 6 3 3 2 2 4" xfId="15875"/>
    <cellStyle name="CABEÇALHO 6 3 3 2 2 5" xfId="15876"/>
    <cellStyle name="CABEÇALHO 6 3 3 2 2 6" xfId="15877"/>
    <cellStyle name="CABEÇALHO 6 3 3 2 2 7" xfId="15878"/>
    <cellStyle name="CABEÇALHO 6 3 3 2 2 8" xfId="15879"/>
    <cellStyle name="CABEÇALHO 6 3 3 2 3" xfId="15880"/>
    <cellStyle name="CABEÇALHO 6 3 3 2 4" xfId="15881"/>
    <cellStyle name="CABEÇALHO 6 3 3 2 5" xfId="15882"/>
    <cellStyle name="CABEÇALHO 6 3 3 2 6" xfId="15883"/>
    <cellStyle name="CABEÇALHO 6 3 3 2 7" xfId="15884"/>
    <cellStyle name="CABEÇALHO 6 3 3 2 8" xfId="15885"/>
    <cellStyle name="CABEÇALHO 6 3 3 3" xfId="1304"/>
    <cellStyle name="CABEÇALHO 6 3 3 3 2" xfId="15886"/>
    <cellStyle name="CABEÇALHO 6 3 3 3 3" xfId="15887"/>
    <cellStyle name="CABEÇALHO 6 3 3 3 4" xfId="15888"/>
    <cellStyle name="CABEÇALHO 6 3 3 3 5" xfId="15889"/>
    <cellStyle name="CABEÇALHO 6 3 3 3 6" xfId="15890"/>
    <cellStyle name="CABEÇALHO 6 3 3 3 7" xfId="15891"/>
    <cellStyle name="CABEÇALHO 6 3 3 4" xfId="1305"/>
    <cellStyle name="CABEÇALHO 6 3 3 4 2" xfId="15892"/>
    <cellStyle name="CABEÇALHO 6 3 3 5" xfId="1306"/>
    <cellStyle name="CABEÇALHO 6 3 3 5 2" xfId="15893"/>
    <cellStyle name="CABEÇALHO 6 3 3 6" xfId="15894"/>
    <cellStyle name="CABEÇALHO 6 3 3 7" xfId="15895"/>
    <cellStyle name="CABEÇALHO 6 3 3 8" xfId="15896"/>
    <cellStyle name="CABEÇALHO 6 3 3 9" xfId="15897"/>
    <cellStyle name="CABEÇALHO 6 3 4" xfId="1307"/>
    <cellStyle name="CABEÇALHO 6 3 4 2" xfId="1308"/>
    <cellStyle name="CABEÇALHO 6 3 4 2 2" xfId="1309"/>
    <cellStyle name="CABEÇALHO 6 3 4 2 2 2" xfId="15898"/>
    <cellStyle name="CABEÇALHO 6 3 4 2 2 3" xfId="15899"/>
    <cellStyle name="CABEÇALHO 6 3 4 2 2 4" xfId="15900"/>
    <cellStyle name="CABEÇALHO 6 3 4 2 2 5" xfId="15901"/>
    <cellStyle name="CABEÇALHO 6 3 4 2 2 6" xfId="15902"/>
    <cellStyle name="CABEÇALHO 6 3 4 2 2 7" xfId="15903"/>
    <cellStyle name="CABEÇALHO 6 3 4 2 2 8" xfId="15904"/>
    <cellStyle name="CABEÇALHO 6 3 4 2 3" xfId="15905"/>
    <cellStyle name="CABEÇALHO 6 3 4 2 4" xfId="15906"/>
    <cellStyle name="CABEÇALHO 6 3 4 2 5" xfId="15907"/>
    <cellStyle name="CABEÇALHO 6 3 4 2 6" xfId="15908"/>
    <cellStyle name="CABEÇALHO 6 3 4 2 7" xfId="15909"/>
    <cellStyle name="CABEÇALHO 6 3 4 2 8" xfId="15910"/>
    <cellStyle name="CABEÇALHO 6 3 4 3" xfId="1310"/>
    <cellStyle name="CABEÇALHO 6 3 4 3 2" xfId="15911"/>
    <cellStyle name="CABEÇALHO 6 3 4 3 3" xfId="15912"/>
    <cellStyle name="CABEÇALHO 6 3 4 3 4" xfId="15913"/>
    <cellStyle name="CABEÇALHO 6 3 4 3 5" xfId="15914"/>
    <cellStyle name="CABEÇALHO 6 3 4 3 6" xfId="15915"/>
    <cellStyle name="CABEÇALHO 6 3 4 3 7" xfId="15916"/>
    <cellStyle name="CABEÇALHO 6 3 4 4" xfId="1311"/>
    <cellStyle name="CABEÇALHO 6 3 4 4 2" xfId="15917"/>
    <cellStyle name="CABEÇALHO 6 3 4 5" xfId="1312"/>
    <cellStyle name="CABEÇALHO 6 3 4 5 2" xfId="15918"/>
    <cellStyle name="CABEÇALHO 6 3 4 6" xfId="15919"/>
    <cellStyle name="CABEÇALHO 6 3 4 7" xfId="15920"/>
    <cellStyle name="CABEÇALHO 6 3 4 8" xfId="15921"/>
    <cellStyle name="CABEÇALHO 6 3 4 9" xfId="15922"/>
    <cellStyle name="CABEÇALHO 6 3 5" xfId="1313"/>
    <cellStyle name="CABEÇALHO 6 3 5 2" xfId="1314"/>
    <cellStyle name="CABEÇALHO 6 3 5 2 2" xfId="15923"/>
    <cellStyle name="CABEÇALHO 6 3 5 2 3" xfId="15924"/>
    <cellStyle name="CABEÇALHO 6 3 5 2 4" xfId="15925"/>
    <cellStyle name="CABEÇALHO 6 3 5 2 5" xfId="15926"/>
    <cellStyle name="CABEÇALHO 6 3 5 2 6" xfId="15927"/>
    <cellStyle name="CABEÇALHO 6 3 5 2 7" xfId="15928"/>
    <cellStyle name="CABEÇALHO 6 3 5 2 8" xfId="15929"/>
    <cellStyle name="CABEÇALHO 6 3 5 3" xfId="15930"/>
    <cellStyle name="CABEÇALHO 6 3 5 4" xfId="15931"/>
    <cellStyle name="CABEÇALHO 6 3 5 5" xfId="15932"/>
    <cellStyle name="CABEÇALHO 6 3 5 6" xfId="15933"/>
    <cellStyle name="CABEÇALHO 6 3 5 7" xfId="15934"/>
    <cellStyle name="CABEÇALHO 6 3 5 8" xfId="15935"/>
    <cellStyle name="CABEÇALHO 6 3 6" xfId="1315"/>
    <cellStyle name="CABEÇALHO 6 3 6 2" xfId="15936"/>
    <cellStyle name="CABEÇALHO 6 3 6 3" xfId="15937"/>
    <cellStyle name="CABEÇALHO 6 3 6 4" xfId="15938"/>
    <cellStyle name="CABEÇALHO 6 3 6 5" xfId="15939"/>
    <cellStyle name="CABEÇALHO 6 3 6 6" xfId="15940"/>
    <cellStyle name="CABEÇALHO 6 3 6 7" xfId="15941"/>
    <cellStyle name="CABEÇALHO 6 3 7" xfId="1316"/>
    <cellStyle name="CABEÇALHO 6 3 7 2" xfId="15942"/>
    <cellStyle name="CABEÇALHO 6 3 8" xfId="1317"/>
    <cellStyle name="CABEÇALHO 6 3 8 2" xfId="15943"/>
    <cellStyle name="CABEÇALHO 6 3 9" xfId="15944"/>
    <cellStyle name="CABEÇALHO 6 4" xfId="1318"/>
    <cellStyle name="CABEÇALHO 6 4 10" xfId="15945"/>
    <cellStyle name="CABEÇALHO 6 4 11" xfId="15946"/>
    <cellStyle name="CABEÇALHO 6 4 12" xfId="15947"/>
    <cellStyle name="CABEÇALHO 6 4 2" xfId="1319"/>
    <cellStyle name="CABEÇALHO 6 4 2 2" xfId="1320"/>
    <cellStyle name="CABEÇALHO 6 4 2 2 2" xfId="1321"/>
    <cellStyle name="CABEÇALHO 6 4 2 2 2 2" xfId="15948"/>
    <cellStyle name="CABEÇALHO 6 4 2 2 2 3" xfId="15949"/>
    <cellStyle name="CABEÇALHO 6 4 2 2 2 4" xfId="15950"/>
    <cellStyle name="CABEÇALHO 6 4 2 2 2 5" xfId="15951"/>
    <cellStyle name="CABEÇALHO 6 4 2 2 2 6" xfId="15952"/>
    <cellStyle name="CABEÇALHO 6 4 2 2 2 7" xfId="15953"/>
    <cellStyle name="CABEÇALHO 6 4 2 2 2 8" xfId="15954"/>
    <cellStyle name="CABEÇALHO 6 4 2 2 3" xfId="15955"/>
    <cellStyle name="CABEÇALHO 6 4 2 2 4" xfId="15956"/>
    <cellStyle name="CABEÇALHO 6 4 2 2 5" xfId="15957"/>
    <cellStyle name="CABEÇALHO 6 4 2 2 6" xfId="15958"/>
    <cellStyle name="CABEÇALHO 6 4 2 2 7" xfId="15959"/>
    <cellStyle name="CABEÇALHO 6 4 2 2 8" xfId="15960"/>
    <cellStyle name="CABEÇALHO 6 4 2 3" xfId="1322"/>
    <cellStyle name="CABEÇALHO 6 4 2 3 2" xfId="15961"/>
    <cellStyle name="CABEÇALHO 6 4 2 3 3" xfId="15962"/>
    <cellStyle name="CABEÇALHO 6 4 2 3 4" xfId="15963"/>
    <cellStyle name="CABEÇALHO 6 4 2 3 5" xfId="15964"/>
    <cellStyle name="CABEÇALHO 6 4 2 3 6" xfId="15965"/>
    <cellStyle name="CABEÇALHO 6 4 2 3 7" xfId="15966"/>
    <cellStyle name="CABEÇALHO 6 4 2 4" xfId="1323"/>
    <cellStyle name="CABEÇALHO 6 4 2 4 2" xfId="15967"/>
    <cellStyle name="CABEÇALHO 6 4 2 5" xfId="1324"/>
    <cellStyle name="CABEÇALHO 6 4 2 5 2" xfId="15968"/>
    <cellStyle name="CABEÇALHO 6 4 2 6" xfId="15969"/>
    <cellStyle name="CABEÇALHO 6 4 2 7" xfId="15970"/>
    <cellStyle name="CABEÇALHO 6 4 2 8" xfId="15971"/>
    <cellStyle name="CABEÇALHO 6 4 2 9" xfId="15972"/>
    <cellStyle name="CABEÇALHO 6 4 3" xfId="1325"/>
    <cellStyle name="CABEÇALHO 6 4 3 2" xfId="1326"/>
    <cellStyle name="CABEÇALHO 6 4 3 2 2" xfId="1327"/>
    <cellStyle name="CABEÇALHO 6 4 3 2 2 2" xfId="15973"/>
    <cellStyle name="CABEÇALHO 6 4 3 2 2 3" xfId="15974"/>
    <cellStyle name="CABEÇALHO 6 4 3 2 2 4" xfId="15975"/>
    <cellStyle name="CABEÇALHO 6 4 3 2 2 5" xfId="15976"/>
    <cellStyle name="CABEÇALHO 6 4 3 2 2 6" xfId="15977"/>
    <cellStyle name="CABEÇALHO 6 4 3 2 2 7" xfId="15978"/>
    <cellStyle name="CABEÇALHO 6 4 3 2 2 8" xfId="15979"/>
    <cellStyle name="CABEÇALHO 6 4 3 2 3" xfId="15980"/>
    <cellStyle name="CABEÇALHO 6 4 3 2 4" xfId="15981"/>
    <cellStyle name="CABEÇALHO 6 4 3 2 5" xfId="15982"/>
    <cellStyle name="CABEÇALHO 6 4 3 2 6" xfId="15983"/>
    <cellStyle name="CABEÇALHO 6 4 3 2 7" xfId="15984"/>
    <cellStyle name="CABEÇALHO 6 4 3 2 8" xfId="15985"/>
    <cellStyle name="CABEÇALHO 6 4 3 3" xfId="1328"/>
    <cellStyle name="CABEÇALHO 6 4 3 3 2" xfId="15986"/>
    <cellStyle name="CABEÇALHO 6 4 3 3 3" xfId="15987"/>
    <cellStyle name="CABEÇALHO 6 4 3 3 4" xfId="15988"/>
    <cellStyle name="CABEÇALHO 6 4 3 3 5" xfId="15989"/>
    <cellStyle name="CABEÇALHO 6 4 3 3 6" xfId="15990"/>
    <cellStyle name="CABEÇALHO 6 4 3 3 7" xfId="15991"/>
    <cellStyle name="CABEÇALHO 6 4 3 4" xfId="1329"/>
    <cellStyle name="CABEÇALHO 6 4 3 4 2" xfId="15992"/>
    <cellStyle name="CABEÇALHO 6 4 3 5" xfId="1330"/>
    <cellStyle name="CABEÇALHO 6 4 3 5 2" xfId="15993"/>
    <cellStyle name="CABEÇALHO 6 4 3 6" xfId="15994"/>
    <cellStyle name="CABEÇALHO 6 4 3 7" xfId="15995"/>
    <cellStyle name="CABEÇALHO 6 4 3 8" xfId="15996"/>
    <cellStyle name="CABEÇALHO 6 4 3 9" xfId="15997"/>
    <cellStyle name="CABEÇALHO 6 4 4" xfId="1331"/>
    <cellStyle name="CABEÇALHO 6 4 4 2" xfId="1332"/>
    <cellStyle name="CABEÇALHO 6 4 4 2 2" xfId="1333"/>
    <cellStyle name="CABEÇALHO 6 4 4 2 2 2" xfId="15998"/>
    <cellStyle name="CABEÇALHO 6 4 4 2 2 3" xfId="15999"/>
    <cellStyle name="CABEÇALHO 6 4 4 2 2 4" xfId="16000"/>
    <cellStyle name="CABEÇALHO 6 4 4 2 2 5" xfId="16001"/>
    <cellStyle name="CABEÇALHO 6 4 4 2 2 6" xfId="16002"/>
    <cellStyle name="CABEÇALHO 6 4 4 2 2 7" xfId="16003"/>
    <cellStyle name="CABEÇALHO 6 4 4 2 2 8" xfId="16004"/>
    <cellStyle name="CABEÇALHO 6 4 4 2 3" xfId="16005"/>
    <cellStyle name="CABEÇALHO 6 4 4 2 4" xfId="16006"/>
    <cellStyle name="CABEÇALHO 6 4 4 2 5" xfId="16007"/>
    <cellStyle name="CABEÇALHO 6 4 4 2 6" xfId="16008"/>
    <cellStyle name="CABEÇALHO 6 4 4 2 7" xfId="16009"/>
    <cellStyle name="CABEÇALHO 6 4 4 2 8" xfId="16010"/>
    <cellStyle name="CABEÇALHO 6 4 4 3" xfId="1334"/>
    <cellStyle name="CABEÇALHO 6 4 4 3 2" xfId="16011"/>
    <cellStyle name="CABEÇALHO 6 4 4 3 3" xfId="16012"/>
    <cellStyle name="CABEÇALHO 6 4 4 3 4" xfId="16013"/>
    <cellStyle name="CABEÇALHO 6 4 4 3 5" xfId="16014"/>
    <cellStyle name="CABEÇALHO 6 4 4 3 6" xfId="16015"/>
    <cellStyle name="CABEÇALHO 6 4 4 3 7" xfId="16016"/>
    <cellStyle name="CABEÇALHO 6 4 4 4" xfId="1335"/>
    <cellStyle name="CABEÇALHO 6 4 4 4 2" xfId="16017"/>
    <cellStyle name="CABEÇALHO 6 4 4 5" xfId="1336"/>
    <cellStyle name="CABEÇALHO 6 4 4 5 2" xfId="16018"/>
    <cellStyle name="CABEÇALHO 6 4 4 6" xfId="16019"/>
    <cellStyle name="CABEÇALHO 6 4 4 7" xfId="16020"/>
    <cellStyle name="CABEÇALHO 6 4 4 8" xfId="16021"/>
    <cellStyle name="CABEÇALHO 6 4 4 9" xfId="16022"/>
    <cellStyle name="CABEÇALHO 6 4 5" xfId="1337"/>
    <cellStyle name="CABEÇALHO 6 4 5 2" xfId="1338"/>
    <cellStyle name="CABEÇALHO 6 4 5 2 2" xfId="16023"/>
    <cellStyle name="CABEÇALHO 6 4 5 2 3" xfId="16024"/>
    <cellStyle name="CABEÇALHO 6 4 5 2 4" xfId="16025"/>
    <cellStyle name="CABEÇALHO 6 4 5 2 5" xfId="16026"/>
    <cellStyle name="CABEÇALHO 6 4 5 2 6" xfId="16027"/>
    <cellStyle name="CABEÇALHO 6 4 5 2 7" xfId="16028"/>
    <cellStyle name="CABEÇALHO 6 4 5 2 8" xfId="16029"/>
    <cellStyle name="CABEÇALHO 6 4 5 3" xfId="16030"/>
    <cellStyle name="CABEÇALHO 6 4 5 4" xfId="16031"/>
    <cellStyle name="CABEÇALHO 6 4 5 5" xfId="16032"/>
    <cellStyle name="CABEÇALHO 6 4 5 6" xfId="16033"/>
    <cellStyle name="CABEÇALHO 6 4 5 7" xfId="16034"/>
    <cellStyle name="CABEÇALHO 6 4 5 8" xfId="16035"/>
    <cellStyle name="CABEÇALHO 6 4 6" xfId="1339"/>
    <cellStyle name="CABEÇALHO 6 4 6 2" xfId="16036"/>
    <cellStyle name="CABEÇALHO 6 4 6 3" xfId="16037"/>
    <cellStyle name="CABEÇALHO 6 4 6 4" xfId="16038"/>
    <cellStyle name="CABEÇALHO 6 4 6 5" xfId="16039"/>
    <cellStyle name="CABEÇALHO 6 4 6 6" xfId="16040"/>
    <cellStyle name="CABEÇALHO 6 4 6 7" xfId="16041"/>
    <cellStyle name="CABEÇALHO 6 4 7" xfId="1340"/>
    <cellStyle name="CABEÇALHO 6 4 7 2" xfId="16042"/>
    <cellStyle name="CABEÇALHO 6 4 8" xfId="1341"/>
    <cellStyle name="CABEÇALHO 6 4 8 2" xfId="16043"/>
    <cellStyle name="CABEÇALHO 6 4 9" xfId="16044"/>
    <cellStyle name="CABEÇALHO 6 5" xfId="1342"/>
    <cellStyle name="CABEÇALHO 6 5 2" xfId="1343"/>
    <cellStyle name="CABEÇALHO 6 5 2 2" xfId="1344"/>
    <cellStyle name="CABEÇALHO 6 5 2 2 2" xfId="16045"/>
    <cellStyle name="CABEÇALHO 6 5 2 2 3" xfId="16046"/>
    <cellStyle name="CABEÇALHO 6 5 2 2 4" xfId="16047"/>
    <cellStyle name="CABEÇALHO 6 5 2 2 5" xfId="16048"/>
    <cellStyle name="CABEÇALHO 6 5 2 2 6" xfId="16049"/>
    <cellStyle name="CABEÇALHO 6 5 2 2 7" xfId="16050"/>
    <cellStyle name="CABEÇALHO 6 5 2 2 8" xfId="16051"/>
    <cellStyle name="CABEÇALHO 6 5 2 3" xfId="16052"/>
    <cellStyle name="CABEÇALHO 6 5 2 4" xfId="16053"/>
    <cellStyle name="CABEÇALHO 6 5 2 5" xfId="16054"/>
    <cellStyle name="CABEÇALHO 6 5 2 6" xfId="16055"/>
    <cellStyle name="CABEÇALHO 6 5 2 7" xfId="16056"/>
    <cellStyle name="CABEÇALHO 6 5 2 8" xfId="16057"/>
    <cellStyle name="CABEÇALHO 6 5 3" xfId="1345"/>
    <cellStyle name="CABEÇALHO 6 5 3 2" xfId="16058"/>
    <cellStyle name="CABEÇALHO 6 5 3 3" xfId="16059"/>
    <cellStyle name="CABEÇALHO 6 5 3 4" xfId="16060"/>
    <cellStyle name="CABEÇALHO 6 5 3 5" xfId="16061"/>
    <cellStyle name="CABEÇALHO 6 5 3 6" xfId="16062"/>
    <cellStyle name="CABEÇALHO 6 5 3 7" xfId="16063"/>
    <cellStyle name="CABEÇALHO 6 5 4" xfId="1346"/>
    <cellStyle name="CABEÇALHO 6 5 4 2" xfId="16064"/>
    <cellStyle name="CABEÇALHO 6 5 5" xfId="1347"/>
    <cellStyle name="CABEÇALHO 6 5 5 2" xfId="16065"/>
    <cellStyle name="CABEÇALHO 6 5 6" xfId="16066"/>
    <cellStyle name="CABEÇALHO 6 5 7" xfId="16067"/>
    <cellStyle name="CABEÇALHO 6 5 8" xfId="16068"/>
    <cellStyle name="CABEÇALHO 6 5 9" xfId="16069"/>
    <cellStyle name="CABEÇALHO 6 6" xfId="1348"/>
    <cellStyle name="CABEÇALHO 6 6 2" xfId="1349"/>
    <cellStyle name="CABEÇALHO 6 6 2 2" xfId="1350"/>
    <cellStyle name="CABEÇALHO 6 6 2 2 2" xfId="16070"/>
    <cellStyle name="CABEÇALHO 6 6 2 2 3" xfId="16071"/>
    <cellStyle name="CABEÇALHO 6 6 2 2 4" xfId="16072"/>
    <cellStyle name="CABEÇALHO 6 6 2 2 5" xfId="16073"/>
    <cellStyle name="CABEÇALHO 6 6 2 2 6" xfId="16074"/>
    <cellStyle name="CABEÇALHO 6 6 2 2 7" xfId="16075"/>
    <cellStyle name="CABEÇALHO 6 6 2 2 8" xfId="16076"/>
    <cellStyle name="CABEÇALHO 6 6 2 3" xfId="16077"/>
    <cellStyle name="CABEÇALHO 6 6 2 4" xfId="16078"/>
    <cellStyle name="CABEÇALHO 6 6 2 5" xfId="16079"/>
    <cellStyle name="CABEÇALHO 6 6 2 6" xfId="16080"/>
    <cellStyle name="CABEÇALHO 6 6 2 7" xfId="16081"/>
    <cellStyle name="CABEÇALHO 6 6 2 8" xfId="16082"/>
    <cellStyle name="CABEÇALHO 6 6 3" xfId="1351"/>
    <cellStyle name="CABEÇALHO 6 6 3 2" xfId="16083"/>
    <cellStyle name="CABEÇALHO 6 6 3 3" xfId="16084"/>
    <cellStyle name="CABEÇALHO 6 6 3 4" xfId="16085"/>
    <cellStyle name="CABEÇALHO 6 6 3 5" xfId="16086"/>
    <cellStyle name="CABEÇALHO 6 6 3 6" xfId="16087"/>
    <cellStyle name="CABEÇALHO 6 6 3 7" xfId="16088"/>
    <cellStyle name="CABEÇALHO 6 6 4" xfId="1352"/>
    <cellStyle name="CABEÇALHO 6 6 4 2" xfId="16089"/>
    <cellStyle name="CABEÇALHO 6 6 5" xfId="1353"/>
    <cellStyle name="CABEÇALHO 6 6 5 2" xfId="16090"/>
    <cellStyle name="CABEÇALHO 6 6 6" xfId="16091"/>
    <cellStyle name="CABEÇALHO 6 6 7" xfId="16092"/>
    <cellStyle name="CABEÇALHO 6 6 8" xfId="16093"/>
    <cellStyle name="CABEÇALHO 6 6 9" xfId="16094"/>
    <cellStyle name="CABEÇALHO 6 7" xfId="1354"/>
    <cellStyle name="CABEÇALHO 6 7 2" xfId="1355"/>
    <cellStyle name="CABEÇALHO 6 7 2 2" xfId="1356"/>
    <cellStyle name="CABEÇALHO 6 7 2 2 2" xfId="16095"/>
    <cellStyle name="CABEÇALHO 6 7 2 2 3" xfId="16096"/>
    <cellStyle name="CABEÇALHO 6 7 2 2 4" xfId="16097"/>
    <cellStyle name="CABEÇALHO 6 7 2 2 5" xfId="16098"/>
    <cellStyle name="CABEÇALHO 6 7 2 2 6" xfId="16099"/>
    <cellStyle name="CABEÇALHO 6 7 2 2 7" xfId="16100"/>
    <cellStyle name="CABEÇALHO 6 7 2 2 8" xfId="16101"/>
    <cellStyle name="CABEÇALHO 6 7 2 3" xfId="16102"/>
    <cellStyle name="CABEÇALHO 6 7 2 4" xfId="16103"/>
    <cellStyle name="CABEÇALHO 6 7 2 5" xfId="16104"/>
    <cellStyle name="CABEÇALHO 6 7 2 6" xfId="16105"/>
    <cellStyle name="CABEÇALHO 6 7 2 7" xfId="16106"/>
    <cellStyle name="CABEÇALHO 6 7 2 8" xfId="16107"/>
    <cellStyle name="CABEÇALHO 6 7 3" xfId="1357"/>
    <cellStyle name="CABEÇALHO 6 7 3 2" xfId="16108"/>
    <cellStyle name="CABEÇALHO 6 7 3 3" xfId="16109"/>
    <cellStyle name="CABEÇALHO 6 7 3 4" xfId="16110"/>
    <cellStyle name="CABEÇALHO 6 7 3 5" xfId="16111"/>
    <cellStyle name="CABEÇALHO 6 7 3 6" xfId="16112"/>
    <cellStyle name="CABEÇALHO 6 7 3 7" xfId="16113"/>
    <cellStyle name="CABEÇALHO 6 7 4" xfId="1358"/>
    <cellStyle name="CABEÇALHO 6 7 4 2" xfId="16114"/>
    <cellStyle name="CABEÇALHO 6 7 5" xfId="1359"/>
    <cellStyle name="CABEÇALHO 6 7 5 2" xfId="16115"/>
    <cellStyle name="CABEÇALHO 6 7 6" xfId="16116"/>
    <cellStyle name="CABEÇALHO 6 7 7" xfId="16117"/>
    <cellStyle name="CABEÇALHO 6 7 8" xfId="16118"/>
    <cellStyle name="CABEÇALHO 6 7 9" xfId="16119"/>
    <cellStyle name="CABEÇALHO 6 8" xfId="1360"/>
    <cellStyle name="CABEÇALHO 6 8 2" xfId="1361"/>
    <cellStyle name="CABEÇALHO 6 8 2 2" xfId="16120"/>
    <cellStyle name="CABEÇALHO 6 8 2 3" xfId="16121"/>
    <cellStyle name="CABEÇALHO 6 8 2 4" xfId="16122"/>
    <cellStyle name="CABEÇALHO 6 8 2 5" xfId="16123"/>
    <cellStyle name="CABEÇALHO 6 8 2 6" xfId="16124"/>
    <cellStyle name="CABEÇALHO 6 8 2 7" xfId="16125"/>
    <cellStyle name="CABEÇALHO 6 8 2 8" xfId="16126"/>
    <cellStyle name="CABEÇALHO 6 8 3" xfId="16127"/>
    <cellStyle name="CABEÇALHO 6 8 4" xfId="16128"/>
    <cellStyle name="CABEÇALHO 6 8 5" xfId="16129"/>
    <cellStyle name="CABEÇALHO 6 8 6" xfId="16130"/>
    <cellStyle name="CABEÇALHO 6 8 7" xfId="16131"/>
    <cellStyle name="CABEÇALHO 6 8 8" xfId="16132"/>
    <cellStyle name="CABEÇALHO 6 9" xfId="1362"/>
    <cellStyle name="CABEÇALHO 6 9 2" xfId="16133"/>
    <cellStyle name="CABEÇALHO 6 9 3" xfId="16134"/>
    <cellStyle name="CABEÇALHO 6 9 4" xfId="16135"/>
    <cellStyle name="CABEÇALHO 6 9 5" xfId="16136"/>
    <cellStyle name="CABEÇALHO 6 9 6" xfId="16137"/>
    <cellStyle name="CABEÇALHO 6 9 7" xfId="16138"/>
    <cellStyle name="CABEÇALHO 7" xfId="1363"/>
    <cellStyle name="CABEÇALHO 7 10" xfId="1364"/>
    <cellStyle name="CABEÇALHO 7 10 2" xfId="16139"/>
    <cellStyle name="CABEÇALHO 7 11" xfId="16140"/>
    <cellStyle name="CABEÇALHO 7 12" xfId="16141"/>
    <cellStyle name="CABEÇALHO 7 13" xfId="16142"/>
    <cellStyle name="CABEÇALHO 7 14" xfId="16143"/>
    <cellStyle name="CABEÇALHO 7 2" xfId="1365"/>
    <cellStyle name="CABEÇALHO 7 2 10" xfId="16144"/>
    <cellStyle name="CABEÇALHO 7 2 11" xfId="16145"/>
    <cellStyle name="CABEÇALHO 7 2 12" xfId="16146"/>
    <cellStyle name="CABEÇALHO 7 2 2" xfId="1366"/>
    <cellStyle name="CABEÇALHO 7 2 2 2" xfId="1367"/>
    <cellStyle name="CABEÇALHO 7 2 2 2 2" xfId="1368"/>
    <cellStyle name="CABEÇALHO 7 2 2 2 2 2" xfId="16147"/>
    <cellStyle name="CABEÇALHO 7 2 2 2 2 3" xfId="16148"/>
    <cellStyle name="CABEÇALHO 7 2 2 2 2 4" xfId="16149"/>
    <cellStyle name="CABEÇALHO 7 2 2 2 2 5" xfId="16150"/>
    <cellStyle name="CABEÇALHO 7 2 2 2 2 6" xfId="16151"/>
    <cellStyle name="CABEÇALHO 7 2 2 2 2 7" xfId="16152"/>
    <cellStyle name="CABEÇALHO 7 2 2 2 2 8" xfId="16153"/>
    <cellStyle name="CABEÇALHO 7 2 2 2 3" xfId="16154"/>
    <cellStyle name="CABEÇALHO 7 2 2 2 4" xfId="16155"/>
    <cellStyle name="CABEÇALHO 7 2 2 2 5" xfId="16156"/>
    <cellStyle name="CABEÇALHO 7 2 2 2 6" xfId="16157"/>
    <cellStyle name="CABEÇALHO 7 2 2 2 7" xfId="16158"/>
    <cellStyle name="CABEÇALHO 7 2 2 2 8" xfId="16159"/>
    <cellStyle name="CABEÇALHO 7 2 2 3" xfId="1369"/>
    <cellStyle name="CABEÇALHO 7 2 2 3 2" xfId="16160"/>
    <cellStyle name="CABEÇALHO 7 2 2 3 3" xfId="16161"/>
    <cellStyle name="CABEÇALHO 7 2 2 3 4" xfId="16162"/>
    <cellStyle name="CABEÇALHO 7 2 2 3 5" xfId="16163"/>
    <cellStyle name="CABEÇALHO 7 2 2 3 6" xfId="16164"/>
    <cellStyle name="CABEÇALHO 7 2 2 3 7" xfId="16165"/>
    <cellStyle name="CABEÇALHO 7 2 2 4" xfId="1370"/>
    <cellStyle name="CABEÇALHO 7 2 2 4 2" xfId="16166"/>
    <cellStyle name="CABEÇALHO 7 2 2 5" xfId="1371"/>
    <cellStyle name="CABEÇALHO 7 2 2 5 2" xfId="16167"/>
    <cellStyle name="CABEÇALHO 7 2 2 6" xfId="16168"/>
    <cellStyle name="CABEÇALHO 7 2 2 7" xfId="16169"/>
    <cellStyle name="CABEÇALHO 7 2 2 8" xfId="16170"/>
    <cellStyle name="CABEÇALHO 7 2 2 9" xfId="16171"/>
    <cellStyle name="CABEÇALHO 7 2 3" xfId="1372"/>
    <cellStyle name="CABEÇALHO 7 2 3 2" xfId="1373"/>
    <cellStyle name="CABEÇALHO 7 2 3 2 2" xfId="1374"/>
    <cellStyle name="CABEÇALHO 7 2 3 2 2 2" xfId="16172"/>
    <cellStyle name="CABEÇALHO 7 2 3 2 2 3" xfId="16173"/>
    <cellStyle name="CABEÇALHO 7 2 3 2 2 4" xfId="16174"/>
    <cellStyle name="CABEÇALHO 7 2 3 2 2 5" xfId="16175"/>
    <cellStyle name="CABEÇALHO 7 2 3 2 2 6" xfId="16176"/>
    <cellStyle name="CABEÇALHO 7 2 3 2 2 7" xfId="16177"/>
    <cellStyle name="CABEÇALHO 7 2 3 2 2 8" xfId="16178"/>
    <cellStyle name="CABEÇALHO 7 2 3 2 3" xfId="16179"/>
    <cellStyle name="CABEÇALHO 7 2 3 2 4" xfId="16180"/>
    <cellStyle name="CABEÇALHO 7 2 3 2 5" xfId="16181"/>
    <cellStyle name="CABEÇALHO 7 2 3 2 6" xfId="16182"/>
    <cellStyle name="CABEÇALHO 7 2 3 2 7" xfId="16183"/>
    <cellStyle name="CABEÇALHO 7 2 3 2 8" xfId="16184"/>
    <cellStyle name="CABEÇALHO 7 2 3 3" xfId="1375"/>
    <cellStyle name="CABEÇALHO 7 2 3 3 2" xfId="16185"/>
    <cellStyle name="CABEÇALHO 7 2 3 3 3" xfId="16186"/>
    <cellStyle name="CABEÇALHO 7 2 3 3 4" xfId="16187"/>
    <cellStyle name="CABEÇALHO 7 2 3 3 5" xfId="16188"/>
    <cellStyle name="CABEÇALHO 7 2 3 3 6" xfId="16189"/>
    <cellStyle name="CABEÇALHO 7 2 3 3 7" xfId="16190"/>
    <cellStyle name="CABEÇALHO 7 2 3 4" xfId="1376"/>
    <cellStyle name="CABEÇALHO 7 2 3 4 2" xfId="16191"/>
    <cellStyle name="CABEÇALHO 7 2 3 5" xfId="1377"/>
    <cellStyle name="CABEÇALHO 7 2 3 5 2" xfId="16192"/>
    <cellStyle name="CABEÇALHO 7 2 3 6" xfId="16193"/>
    <cellStyle name="CABEÇALHO 7 2 3 7" xfId="16194"/>
    <cellStyle name="CABEÇALHO 7 2 3 8" xfId="16195"/>
    <cellStyle name="CABEÇALHO 7 2 3 9" xfId="16196"/>
    <cellStyle name="CABEÇALHO 7 2 4" xfId="1378"/>
    <cellStyle name="CABEÇALHO 7 2 4 2" xfId="1379"/>
    <cellStyle name="CABEÇALHO 7 2 4 2 2" xfId="1380"/>
    <cellStyle name="CABEÇALHO 7 2 4 2 2 2" xfId="16197"/>
    <cellStyle name="CABEÇALHO 7 2 4 2 2 3" xfId="16198"/>
    <cellStyle name="CABEÇALHO 7 2 4 2 2 4" xfId="16199"/>
    <cellStyle name="CABEÇALHO 7 2 4 2 2 5" xfId="16200"/>
    <cellStyle name="CABEÇALHO 7 2 4 2 2 6" xfId="16201"/>
    <cellStyle name="CABEÇALHO 7 2 4 2 2 7" xfId="16202"/>
    <cellStyle name="CABEÇALHO 7 2 4 2 2 8" xfId="16203"/>
    <cellStyle name="CABEÇALHO 7 2 4 2 3" xfId="16204"/>
    <cellStyle name="CABEÇALHO 7 2 4 2 4" xfId="16205"/>
    <cellStyle name="CABEÇALHO 7 2 4 2 5" xfId="16206"/>
    <cellStyle name="CABEÇALHO 7 2 4 2 6" xfId="16207"/>
    <cellStyle name="CABEÇALHO 7 2 4 2 7" xfId="16208"/>
    <cellStyle name="CABEÇALHO 7 2 4 2 8" xfId="16209"/>
    <cellStyle name="CABEÇALHO 7 2 4 3" xfId="1381"/>
    <cellStyle name="CABEÇALHO 7 2 4 3 2" xfId="16210"/>
    <cellStyle name="CABEÇALHO 7 2 4 3 3" xfId="16211"/>
    <cellStyle name="CABEÇALHO 7 2 4 3 4" xfId="16212"/>
    <cellStyle name="CABEÇALHO 7 2 4 3 5" xfId="16213"/>
    <cellStyle name="CABEÇALHO 7 2 4 3 6" xfId="16214"/>
    <cellStyle name="CABEÇALHO 7 2 4 3 7" xfId="16215"/>
    <cellStyle name="CABEÇALHO 7 2 4 4" xfId="1382"/>
    <cellStyle name="CABEÇALHO 7 2 4 4 2" xfId="16216"/>
    <cellStyle name="CABEÇALHO 7 2 4 5" xfId="1383"/>
    <cellStyle name="CABEÇALHO 7 2 4 5 2" xfId="16217"/>
    <cellStyle name="CABEÇALHO 7 2 4 6" xfId="16218"/>
    <cellStyle name="CABEÇALHO 7 2 4 7" xfId="16219"/>
    <cellStyle name="CABEÇALHO 7 2 4 8" xfId="16220"/>
    <cellStyle name="CABEÇALHO 7 2 4 9" xfId="16221"/>
    <cellStyle name="CABEÇALHO 7 2 5" xfId="1384"/>
    <cellStyle name="CABEÇALHO 7 2 5 2" xfId="1385"/>
    <cellStyle name="CABEÇALHO 7 2 5 2 2" xfId="16222"/>
    <cellStyle name="CABEÇALHO 7 2 5 2 3" xfId="16223"/>
    <cellStyle name="CABEÇALHO 7 2 5 2 4" xfId="16224"/>
    <cellStyle name="CABEÇALHO 7 2 5 2 5" xfId="16225"/>
    <cellStyle name="CABEÇALHO 7 2 5 2 6" xfId="16226"/>
    <cellStyle name="CABEÇALHO 7 2 5 2 7" xfId="16227"/>
    <cellStyle name="CABEÇALHO 7 2 5 2 8" xfId="16228"/>
    <cellStyle name="CABEÇALHO 7 2 5 3" xfId="16229"/>
    <cellStyle name="CABEÇALHO 7 2 5 4" xfId="16230"/>
    <cellStyle name="CABEÇALHO 7 2 5 5" xfId="16231"/>
    <cellStyle name="CABEÇALHO 7 2 5 6" xfId="16232"/>
    <cellStyle name="CABEÇALHO 7 2 5 7" xfId="16233"/>
    <cellStyle name="CABEÇALHO 7 2 5 8" xfId="16234"/>
    <cellStyle name="CABEÇALHO 7 2 6" xfId="1386"/>
    <cellStyle name="CABEÇALHO 7 2 6 2" xfId="16235"/>
    <cellStyle name="CABEÇALHO 7 2 6 3" xfId="16236"/>
    <cellStyle name="CABEÇALHO 7 2 6 4" xfId="16237"/>
    <cellStyle name="CABEÇALHO 7 2 6 5" xfId="16238"/>
    <cellStyle name="CABEÇALHO 7 2 6 6" xfId="16239"/>
    <cellStyle name="CABEÇALHO 7 2 6 7" xfId="16240"/>
    <cellStyle name="CABEÇALHO 7 2 7" xfId="1387"/>
    <cellStyle name="CABEÇALHO 7 2 7 2" xfId="16241"/>
    <cellStyle name="CABEÇALHO 7 2 8" xfId="1388"/>
    <cellStyle name="CABEÇALHO 7 2 8 2" xfId="16242"/>
    <cellStyle name="CABEÇALHO 7 2 9" xfId="16243"/>
    <cellStyle name="CABEÇALHO 7 3" xfId="1389"/>
    <cellStyle name="CABEÇALHO 7 3 10" xfId="16244"/>
    <cellStyle name="CABEÇALHO 7 3 11" xfId="16245"/>
    <cellStyle name="CABEÇALHO 7 3 12" xfId="16246"/>
    <cellStyle name="CABEÇALHO 7 3 2" xfId="1390"/>
    <cellStyle name="CABEÇALHO 7 3 2 2" xfId="1391"/>
    <cellStyle name="CABEÇALHO 7 3 2 2 2" xfId="1392"/>
    <cellStyle name="CABEÇALHO 7 3 2 2 2 2" xfId="16247"/>
    <cellStyle name="CABEÇALHO 7 3 2 2 2 3" xfId="16248"/>
    <cellStyle name="CABEÇALHO 7 3 2 2 2 4" xfId="16249"/>
    <cellStyle name="CABEÇALHO 7 3 2 2 2 5" xfId="16250"/>
    <cellStyle name="CABEÇALHO 7 3 2 2 2 6" xfId="16251"/>
    <cellStyle name="CABEÇALHO 7 3 2 2 2 7" xfId="16252"/>
    <cellStyle name="CABEÇALHO 7 3 2 2 2 8" xfId="16253"/>
    <cellStyle name="CABEÇALHO 7 3 2 2 3" xfId="16254"/>
    <cellStyle name="CABEÇALHO 7 3 2 2 4" xfId="16255"/>
    <cellStyle name="CABEÇALHO 7 3 2 2 5" xfId="16256"/>
    <cellStyle name="CABEÇALHO 7 3 2 2 6" xfId="16257"/>
    <cellStyle name="CABEÇALHO 7 3 2 2 7" xfId="16258"/>
    <cellStyle name="CABEÇALHO 7 3 2 2 8" xfId="16259"/>
    <cellStyle name="CABEÇALHO 7 3 2 3" xfId="1393"/>
    <cellStyle name="CABEÇALHO 7 3 2 3 2" xfId="16260"/>
    <cellStyle name="CABEÇALHO 7 3 2 3 3" xfId="16261"/>
    <cellStyle name="CABEÇALHO 7 3 2 3 4" xfId="16262"/>
    <cellStyle name="CABEÇALHO 7 3 2 3 5" xfId="16263"/>
    <cellStyle name="CABEÇALHO 7 3 2 3 6" xfId="16264"/>
    <cellStyle name="CABEÇALHO 7 3 2 3 7" xfId="16265"/>
    <cellStyle name="CABEÇALHO 7 3 2 4" xfId="1394"/>
    <cellStyle name="CABEÇALHO 7 3 2 4 2" xfId="16266"/>
    <cellStyle name="CABEÇALHO 7 3 2 5" xfId="1395"/>
    <cellStyle name="CABEÇALHO 7 3 2 5 2" xfId="16267"/>
    <cellStyle name="CABEÇALHO 7 3 2 6" xfId="16268"/>
    <cellStyle name="CABEÇALHO 7 3 2 7" xfId="16269"/>
    <cellStyle name="CABEÇALHO 7 3 2 8" xfId="16270"/>
    <cellStyle name="CABEÇALHO 7 3 2 9" xfId="16271"/>
    <cellStyle name="CABEÇALHO 7 3 3" xfId="1396"/>
    <cellStyle name="CABEÇALHO 7 3 3 2" xfId="1397"/>
    <cellStyle name="CABEÇALHO 7 3 3 2 2" xfId="1398"/>
    <cellStyle name="CABEÇALHO 7 3 3 2 2 2" xfId="16272"/>
    <cellStyle name="CABEÇALHO 7 3 3 2 2 3" xfId="16273"/>
    <cellStyle name="CABEÇALHO 7 3 3 2 2 4" xfId="16274"/>
    <cellStyle name="CABEÇALHO 7 3 3 2 2 5" xfId="16275"/>
    <cellStyle name="CABEÇALHO 7 3 3 2 2 6" xfId="16276"/>
    <cellStyle name="CABEÇALHO 7 3 3 2 2 7" xfId="16277"/>
    <cellStyle name="CABEÇALHO 7 3 3 2 2 8" xfId="16278"/>
    <cellStyle name="CABEÇALHO 7 3 3 2 3" xfId="16279"/>
    <cellStyle name="CABEÇALHO 7 3 3 2 4" xfId="16280"/>
    <cellStyle name="CABEÇALHO 7 3 3 2 5" xfId="16281"/>
    <cellStyle name="CABEÇALHO 7 3 3 2 6" xfId="16282"/>
    <cellStyle name="CABEÇALHO 7 3 3 2 7" xfId="16283"/>
    <cellStyle name="CABEÇALHO 7 3 3 2 8" xfId="16284"/>
    <cellStyle name="CABEÇALHO 7 3 3 3" xfId="1399"/>
    <cellStyle name="CABEÇALHO 7 3 3 3 2" xfId="16285"/>
    <cellStyle name="CABEÇALHO 7 3 3 3 3" xfId="16286"/>
    <cellStyle name="CABEÇALHO 7 3 3 3 4" xfId="16287"/>
    <cellStyle name="CABEÇALHO 7 3 3 3 5" xfId="16288"/>
    <cellStyle name="CABEÇALHO 7 3 3 3 6" xfId="16289"/>
    <cellStyle name="CABEÇALHO 7 3 3 3 7" xfId="16290"/>
    <cellStyle name="CABEÇALHO 7 3 3 4" xfId="1400"/>
    <cellStyle name="CABEÇALHO 7 3 3 4 2" xfId="16291"/>
    <cellStyle name="CABEÇALHO 7 3 3 5" xfId="1401"/>
    <cellStyle name="CABEÇALHO 7 3 3 5 2" xfId="16292"/>
    <cellStyle name="CABEÇALHO 7 3 3 6" xfId="16293"/>
    <cellStyle name="CABEÇALHO 7 3 3 7" xfId="16294"/>
    <cellStyle name="CABEÇALHO 7 3 3 8" xfId="16295"/>
    <cellStyle name="CABEÇALHO 7 3 3 9" xfId="16296"/>
    <cellStyle name="CABEÇALHO 7 3 4" xfId="1402"/>
    <cellStyle name="CABEÇALHO 7 3 4 2" xfId="1403"/>
    <cellStyle name="CABEÇALHO 7 3 4 2 2" xfId="1404"/>
    <cellStyle name="CABEÇALHO 7 3 4 2 2 2" xfId="16297"/>
    <cellStyle name="CABEÇALHO 7 3 4 2 2 3" xfId="16298"/>
    <cellStyle name="CABEÇALHO 7 3 4 2 2 4" xfId="16299"/>
    <cellStyle name="CABEÇALHO 7 3 4 2 2 5" xfId="16300"/>
    <cellStyle name="CABEÇALHO 7 3 4 2 2 6" xfId="16301"/>
    <cellStyle name="CABEÇALHO 7 3 4 2 2 7" xfId="16302"/>
    <cellStyle name="CABEÇALHO 7 3 4 2 2 8" xfId="16303"/>
    <cellStyle name="CABEÇALHO 7 3 4 2 3" xfId="16304"/>
    <cellStyle name="CABEÇALHO 7 3 4 2 4" xfId="16305"/>
    <cellStyle name="CABEÇALHO 7 3 4 2 5" xfId="16306"/>
    <cellStyle name="CABEÇALHO 7 3 4 2 6" xfId="16307"/>
    <cellStyle name="CABEÇALHO 7 3 4 2 7" xfId="16308"/>
    <cellStyle name="CABEÇALHO 7 3 4 2 8" xfId="16309"/>
    <cellStyle name="CABEÇALHO 7 3 4 3" xfId="1405"/>
    <cellStyle name="CABEÇALHO 7 3 4 3 2" xfId="16310"/>
    <cellStyle name="CABEÇALHO 7 3 4 3 3" xfId="16311"/>
    <cellStyle name="CABEÇALHO 7 3 4 3 4" xfId="16312"/>
    <cellStyle name="CABEÇALHO 7 3 4 3 5" xfId="16313"/>
    <cellStyle name="CABEÇALHO 7 3 4 3 6" xfId="16314"/>
    <cellStyle name="CABEÇALHO 7 3 4 3 7" xfId="16315"/>
    <cellStyle name="CABEÇALHO 7 3 4 4" xfId="1406"/>
    <cellStyle name="CABEÇALHO 7 3 4 4 2" xfId="16316"/>
    <cellStyle name="CABEÇALHO 7 3 4 5" xfId="1407"/>
    <cellStyle name="CABEÇALHO 7 3 4 5 2" xfId="16317"/>
    <cellStyle name="CABEÇALHO 7 3 4 6" xfId="16318"/>
    <cellStyle name="CABEÇALHO 7 3 4 7" xfId="16319"/>
    <cellStyle name="CABEÇALHO 7 3 4 8" xfId="16320"/>
    <cellStyle name="CABEÇALHO 7 3 4 9" xfId="16321"/>
    <cellStyle name="CABEÇALHO 7 3 5" xfId="1408"/>
    <cellStyle name="CABEÇALHO 7 3 5 2" xfId="1409"/>
    <cellStyle name="CABEÇALHO 7 3 5 2 2" xfId="16322"/>
    <cellStyle name="CABEÇALHO 7 3 5 2 3" xfId="16323"/>
    <cellStyle name="CABEÇALHO 7 3 5 2 4" xfId="16324"/>
    <cellStyle name="CABEÇALHO 7 3 5 2 5" xfId="16325"/>
    <cellStyle name="CABEÇALHO 7 3 5 2 6" xfId="16326"/>
    <cellStyle name="CABEÇALHO 7 3 5 2 7" xfId="16327"/>
    <cellStyle name="CABEÇALHO 7 3 5 2 8" xfId="16328"/>
    <cellStyle name="CABEÇALHO 7 3 5 3" xfId="16329"/>
    <cellStyle name="CABEÇALHO 7 3 5 4" xfId="16330"/>
    <cellStyle name="CABEÇALHO 7 3 5 5" xfId="16331"/>
    <cellStyle name="CABEÇALHO 7 3 5 6" xfId="16332"/>
    <cellStyle name="CABEÇALHO 7 3 5 7" xfId="16333"/>
    <cellStyle name="CABEÇALHO 7 3 5 8" xfId="16334"/>
    <cellStyle name="CABEÇALHO 7 3 6" xfId="1410"/>
    <cellStyle name="CABEÇALHO 7 3 6 2" xfId="16335"/>
    <cellStyle name="CABEÇALHO 7 3 6 3" xfId="16336"/>
    <cellStyle name="CABEÇALHO 7 3 6 4" xfId="16337"/>
    <cellStyle name="CABEÇALHO 7 3 6 5" xfId="16338"/>
    <cellStyle name="CABEÇALHO 7 3 6 6" xfId="16339"/>
    <cellStyle name="CABEÇALHO 7 3 6 7" xfId="16340"/>
    <cellStyle name="CABEÇALHO 7 3 7" xfId="1411"/>
    <cellStyle name="CABEÇALHO 7 3 7 2" xfId="16341"/>
    <cellStyle name="CABEÇALHO 7 3 8" xfId="1412"/>
    <cellStyle name="CABEÇALHO 7 3 8 2" xfId="16342"/>
    <cellStyle name="CABEÇALHO 7 3 9" xfId="16343"/>
    <cellStyle name="CABEÇALHO 7 4" xfId="1413"/>
    <cellStyle name="CABEÇALHO 7 4 2" xfId="1414"/>
    <cellStyle name="CABEÇALHO 7 4 2 2" xfId="1415"/>
    <cellStyle name="CABEÇALHO 7 4 2 2 2" xfId="16344"/>
    <cellStyle name="CABEÇALHO 7 4 2 2 3" xfId="16345"/>
    <cellStyle name="CABEÇALHO 7 4 2 2 4" xfId="16346"/>
    <cellStyle name="CABEÇALHO 7 4 2 2 5" xfId="16347"/>
    <cellStyle name="CABEÇALHO 7 4 2 2 6" xfId="16348"/>
    <cellStyle name="CABEÇALHO 7 4 2 2 7" xfId="16349"/>
    <cellStyle name="CABEÇALHO 7 4 2 2 8" xfId="16350"/>
    <cellStyle name="CABEÇALHO 7 4 2 3" xfId="16351"/>
    <cellStyle name="CABEÇALHO 7 4 2 4" xfId="16352"/>
    <cellStyle name="CABEÇALHO 7 4 2 5" xfId="16353"/>
    <cellStyle name="CABEÇALHO 7 4 2 6" xfId="16354"/>
    <cellStyle name="CABEÇALHO 7 4 2 7" xfId="16355"/>
    <cellStyle name="CABEÇALHO 7 4 2 8" xfId="16356"/>
    <cellStyle name="CABEÇALHO 7 4 3" xfId="1416"/>
    <cellStyle name="CABEÇALHO 7 4 3 2" xfId="16357"/>
    <cellStyle name="CABEÇALHO 7 4 3 3" xfId="16358"/>
    <cellStyle name="CABEÇALHO 7 4 3 4" xfId="16359"/>
    <cellStyle name="CABEÇALHO 7 4 3 5" xfId="16360"/>
    <cellStyle name="CABEÇALHO 7 4 3 6" xfId="16361"/>
    <cellStyle name="CABEÇALHO 7 4 3 7" xfId="16362"/>
    <cellStyle name="CABEÇALHO 7 4 4" xfId="1417"/>
    <cellStyle name="CABEÇALHO 7 4 4 2" xfId="16363"/>
    <cellStyle name="CABEÇALHO 7 4 5" xfId="1418"/>
    <cellStyle name="CABEÇALHO 7 4 5 2" xfId="16364"/>
    <cellStyle name="CABEÇALHO 7 4 6" xfId="16365"/>
    <cellStyle name="CABEÇALHO 7 4 7" xfId="16366"/>
    <cellStyle name="CABEÇALHO 7 4 8" xfId="16367"/>
    <cellStyle name="CABEÇALHO 7 4 9" xfId="16368"/>
    <cellStyle name="CABEÇALHO 7 5" xfId="1419"/>
    <cellStyle name="CABEÇALHO 7 5 2" xfId="1420"/>
    <cellStyle name="CABEÇALHO 7 5 2 2" xfId="1421"/>
    <cellStyle name="CABEÇALHO 7 5 2 2 2" xfId="16369"/>
    <cellStyle name="CABEÇALHO 7 5 2 2 3" xfId="16370"/>
    <cellStyle name="CABEÇALHO 7 5 2 2 4" xfId="16371"/>
    <cellStyle name="CABEÇALHO 7 5 2 2 5" xfId="16372"/>
    <cellStyle name="CABEÇALHO 7 5 2 2 6" xfId="16373"/>
    <cellStyle name="CABEÇALHO 7 5 2 2 7" xfId="16374"/>
    <cellStyle name="CABEÇALHO 7 5 2 2 8" xfId="16375"/>
    <cellStyle name="CABEÇALHO 7 5 2 3" xfId="16376"/>
    <cellStyle name="CABEÇALHO 7 5 2 4" xfId="16377"/>
    <cellStyle name="CABEÇALHO 7 5 2 5" xfId="16378"/>
    <cellStyle name="CABEÇALHO 7 5 2 6" xfId="16379"/>
    <cellStyle name="CABEÇALHO 7 5 2 7" xfId="16380"/>
    <cellStyle name="CABEÇALHO 7 5 2 8" xfId="16381"/>
    <cellStyle name="CABEÇALHO 7 5 3" xfId="1422"/>
    <cellStyle name="CABEÇALHO 7 5 3 2" xfId="16382"/>
    <cellStyle name="CABEÇALHO 7 5 3 3" xfId="16383"/>
    <cellStyle name="CABEÇALHO 7 5 3 4" xfId="16384"/>
    <cellStyle name="CABEÇALHO 7 5 3 5" xfId="16385"/>
    <cellStyle name="CABEÇALHO 7 5 3 6" xfId="16386"/>
    <cellStyle name="CABEÇALHO 7 5 3 7" xfId="16387"/>
    <cellStyle name="CABEÇALHO 7 5 4" xfId="1423"/>
    <cellStyle name="CABEÇALHO 7 5 4 2" xfId="16388"/>
    <cellStyle name="CABEÇALHO 7 5 5" xfId="1424"/>
    <cellStyle name="CABEÇALHO 7 5 5 2" xfId="16389"/>
    <cellStyle name="CABEÇALHO 7 5 6" xfId="16390"/>
    <cellStyle name="CABEÇALHO 7 5 7" xfId="16391"/>
    <cellStyle name="CABEÇALHO 7 5 8" xfId="16392"/>
    <cellStyle name="CABEÇALHO 7 5 9" xfId="16393"/>
    <cellStyle name="CABEÇALHO 7 6" xfId="1425"/>
    <cellStyle name="CABEÇALHO 7 6 2" xfId="1426"/>
    <cellStyle name="CABEÇALHO 7 6 2 2" xfId="1427"/>
    <cellStyle name="CABEÇALHO 7 6 2 2 2" xfId="16394"/>
    <cellStyle name="CABEÇALHO 7 6 2 2 3" xfId="16395"/>
    <cellStyle name="CABEÇALHO 7 6 2 2 4" xfId="16396"/>
    <cellStyle name="CABEÇALHO 7 6 2 2 5" xfId="16397"/>
    <cellStyle name="CABEÇALHO 7 6 2 2 6" xfId="16398"/>
    <cellStyle name="CABEÇALHO 7 6 2 2 7" xfId="16399"/>
    <cellStyle name="CABEÇALHO 7 6 2 2 8" xfId="16400"/>
    <cellStyle name="CABEÇALHO 7 6 2 3" xfId="16401"/>
    <cellStyle name="CABEÇALHO 7 6 2 4" xfId="16402"/>
    <cellStyle name="CABEÇALHO 7 6 2 5" xfId="16403"/>
    <cellStyle name="CABEÇALHO 7 6 2 6" xfId="16404"/>
    <cellStyle name="CABEÇALHO 7 6 2 7" xfId="16405"/>
    <cellStyle name="CABEÇALHO 7 6 2 8" xfId="16406"/>
    <cellStyle name="CABEÇALHO 7 6 3" xfId="1428"/>
    <cellStyle name="CABEÇALHO 7 6 3 2" xfId="16407"/>
    <cellStyle name="CABEÇALHO 7 6 3 3" xfId="16408"/>
    <cellStyle name="CABEÇALHO 7 6 3 4" xfId="16409"/>
    <cellStyle name="CABEÇALHO 7 6 3 5" xfId="16410"/>
    <cellStyle name="CABEÇALHO 7 6 3 6" xfId="16411"/>
    <cellStyle name="CABEÇALHO 7 6 3 7" xfId="16412"/>
    <cellStyle name="CABEÇALHO 7 6 4" xfId="1429"/>
    <cellStyle name="CABEÇALHO 7 6 4 2" xfId="16413"/>
    <cellStyle name="CABEÇALHO 7 6 5" xfId="1430"/>
    <cellStyle name="CABEÇALHO 7 6 5 2" xfId="16414"/>
    <cellStyle name="CABEÇALHO 7 6 6" xfId="16415"/>
    <cellStyle name="CABEÇALHO 7 6 7" xfId="16416"/>
    <cellStyle name="CABEÇALHO 7 6 8" xfId="16417"/>
    <cellStyle name="CABEÇALHO 7 6 9" xfId="16418"/>
    <cellStyle name="CABEÇALHO 7 7" xfId="1431"/>
    <cellStyle name="CABEÇALHO 7 7 2" xfId="1432"/>
    <cellStyle name="CABEÇALHO 7 7 2 2" xfId="16419"/>
    <cellStyle name="CABEÇALHO 7 7 2 3" xfId="16420"/>
    <cellStyle name="CABEÇALHO 7 7 2 4" xfId="16421"/>
    <cellStyle name="CABEÇALHO 7 7 2 5" xfId="16422"/>
    <cellStyle name="CABEÇALHO 7 7 2 6" xfId="16423"/>
    <cellStyle name="CABEÇALHO 7 7 2 7" xfId="16424"/>
    <cellStyle name="CABEÇALHO 7 7 2 8" xfId="16425"/>
    <cellStyle name="CABEÇALHO 7 7 3" xfId="16426"/>
    <cellStyle name="CABEÇALHO 7 7 4" xfId="16427"/>
    <cellStyle name="CABEÇALHO 7 7 5" xfId="16428"/>
    <cellStyle name="CABEÇALHO 7 7 6" xfId="16429"/>
    <cellStyle name="CABEÇALHO 7 7 7" xfId="16430"/>
    <cellStyle name="CABEÇALHO 7 7 8" xfId="16431"/>
    <cellStyle name="CABEÇALHO 7 8" xfId="1433"/>
    <cellStyle name="CABEÇALHO 7 8 2" xfId="16432"/>
    <cellStyle name="CABEÇALHO 7 8 3" xfId="16433"/>
    <cellStyle name="CABEÇALHO 7 8 4" xfId="16434"/>
    <cellStyle name="CABEÇALHO 7 8 5" xfId="16435"/>
    <cellStyle name="CABEÇALHO 7 8 6" xfId="16436"/>
    <cellStyle name="CABEÇALHO 7 8 7" xfId="16437"/>
    <cellStyle name="CABEÇALHO 7 9" xfId="1434"/>
    <cellStyle name="CABEÇALHO 7 9 2" xfId="16438"/>
    <cellStyle name="CABEÇALHO 8" xfId="1435"/>
    <cellStyle name="CABEÇALHO 8 10" xfId="16439"/>
    <cellStyle name="CABEÇALHO 8 11" xfId="16440"/>
    <cellStyle name="CABEÇALHO 8 12" xfId="16441"/>
    <cellStyle name="CABEÇALHO 8 2" xfId="1436"/>
    <cellStyle name="CABEÇALHO 8 2 2" xfId="1437"/>
    <cellStyle name="CABEÇALHO 8 2 2 2" xfId="1438"/>
    <cellStyle name="CABEÇALHO 8 2 2 2 2" xfId="16442"/>
    <cellStyle name="CABEÇALHO 8 2 2 2 3" xfId="16443"/>
    <cellStyle name="CABEÇALHO 8 2 2 2 4" xfId="16444"/>
    <cellStyle name="CABEÇALHO 8 2 2 2 5" xfId="16445"/>
    <cellStyle name="CABEÇALHO 8 2 2 2 6" xfId="16446"/>
    <cellStyle name="CABEÇALHO 8 2 2 2 7" xfId="16447"/>
    <cellStyle name="CABEÇALHO 8 2 2 2 8" xfId="16448"/>
    <cellStyle name="CABEÇALHO 8 2 2 3" xfId="16449"/>
    <cellStyle name="CABEÇALHO 8 2 2 4" xfId="16450"/>
    <cellStyle name="CABEÇALHO 8 2 2 5" xfId="16451"/>
    <cellStyle name="CABEÇALHO 8 2 2 6" xfId="16452"/>
    <cellStyle name="CABEÇALHO 8 2 2 7" xfId="16453"/>
    <cellStyle name="CABEÇALHO 8 2 2 8" xfId="16454"/>
    <cellStyle name="CABEÇALHO 8 2 3" xfId="1439"/>
    <cellStyle name="CABEÇALHO 8 2 3 2" xfId="16455"/>
    <cellStyle name="CABEÇALHO 8 2 3 3" xfId="16456"/>
    <cellStyle name="CABEÇALHO 8 2 3 4" xfId="16457"/>
    <cellStyle name="CABEÇALHO 8 2 3 5" xfId="16458"/>
    <cellStyle name="CABEÇALHO 8 2 3 6" xfId="16459"/>
    <cellStyle name="CABEÇALHO 8 2 3 7" xfId="16460"/>
    <cellStyle name="CABEÇALHO 8 2 4" xfId="1440"/>
    <cellStyle name="CABEÇALHO 8 2 4 2" xfId="16461"/>
    <cellStyle name="CABEÇALHO 8 2 5" xfId="1441"/>
    <cellStyle name="CABEÇALHO 8 2 5 2" xfId="16462"/>
    <cellStyle name="CABEÇALHO 8 2 6" xfId="16463"/>
    <cellStyle name="CABEÇALHO 8 2 7" xfId="16464"/>
    <cellStyle name="CABEÇALHO 8 2 8" xfId="16465"/>
    <cellStyle name="CABEÇALHO 8 2 9" xfId="16466"/>
    <cellStyle name="CABEÇALHO 8 3" xfId="1442"/>
    <cellStyle name="CABEÇALHO 8 3 2" xfId="1443"/>
    <cellStyle name="CABEÇALHO 8 3 2 2" xfId="1444"/>
    <cellStyle name="CABEÇALHO 8 3 2 2 2" xfId="16467"/>
    <cellStyle name="CABEÇALHO 8 3 2 2 3" xfId="16468"/>
    <cellStyle name="CABEÇALHO 8 3 2 2 4" xfId="16469"/>
    <cellStyle name="CABEÇALHO 8 3 2 2 5" xfId="16470"/>
    <cellStyle name="CABEÇALHO 8 3 2 2 6" xfId="16471"/>
    <cellStyle name="CABEÇALHO 8 3 2 2 7" xfId="16472"/>
    <cellStyle name="CABEÇALHO 8 3 2 2 8" xfId="16473"/>
    <cellStyle name="CABEÇALHO 8 3 2 3" xfId="16474"/>
    <cellStyle name="CABEÇALHO 8 3 2 4" xfId="16475"/>
    <cellStyle name="CABEÇALHO 8 3 2 5" xfId="16476"/>
    <cellStyle name="CABEÇALHO 8 3 2 6" xfId="16477"/>
    <cellStyle name="CABEÇALHO 8 3 2 7" xfId="16478"/>
    <cellStyle name="CABEÇALHO 8 3 2 8" xfId="16479"/>
    <cellStyle name="CABEÇALHO 8 3 3" xfId="1445"/>
    <cellStyle name="CABEÇALHO 8 3 3 2" xfId="16480"/>
    <cellStyle name="CABEÇALHO 8 3 3 3" xfId="16481"/>
    <cellStyle name="CABEÇALHO 8 3 3 4" xfId="16482"/>
    <cellStyle name="CABEÇALHO 8 3 3 5" xfId="16483"/>
    <cellStyle name="CABEÇALHO 8 3 3 6" xfId="16484"/>
    <cellStyle name="CABEÇALHO 8 3 3 7" xfId="16485"/>
    <cellStyle name="CABEÇALHO 8 3 4" xfId="1446"/>
    <cellStyle name="CABEÇALHO 8 3 4 2" xfId="16486"/>
    <cellStyle name="CABEÇALHO 8 3 5" xfId="1447"/>
    <cellStyle name="CABEÇALHO 8 3 5 2" xfId="16487"/>
    <cellStyle name="CABEÇALHO 8 3 6" xfId="16488"/>
    <cellStyle name="CABEÇALHO 8 3 7" xfId="16489"/>
    <cellStyle name="CABEÇALHO 8 3 8" xfId="16490"/>
    <cellStyle name="CABEÇALHO 8 3 9" xfId="16491"/>
    <cellStyle name="CABEÇALHO 8 4" xfId="1448"/>
    <cellStyle name="CABEÇALHO 8 4 2" xfId="1449"/>
    <cellStyle name="CABEÇALHO 8 4 2 2" xfId="1450"/>
    <cellStyle name="CABEÇALHO 8 4 2 2 2" xfId="16492"/>
    <cellStyle name="CABEÇALHO 8 4 2 2 3" xfId="16493"/>
    <cellStyle name="CABEÇALHO 8 4 2 2 4" xfId="16494"/>
    <cellStyle name="CABEÇALHO 8 4 2 2 5" xfId="16495"/>
    <cellStyle name="CABEÇALHO 8 4 2 2 6" xfId="16496"/>
    <cellStyle name="CABEÇALHO 8 4 2 2 7" xfId="16497"/>
    <cellStyle name="CABEÇALHO 8 4 2 2 8" xfId="16498"/>
    <cellStyle name="CABEÇALHO 8 4 2 3" xfId="16499"/>
    <cellStyle name="CABEÇALHO 8 4 2 4" xfId="16500"/>
    <cellStyle name="CABEÇALHO 8 4 2 5" xfId="16501"/>
    <cellStyle name="CABEÇALHO 8 4 2 6" xfId="16502"/>
    <cellStyle name="CABEÇALHO 8 4 2 7" xfId="16503"/>
    <cellStyle name="CABEÇALHO 8 4 2 8" xfId="16504"/>
    <cellStyle name="CABEÇALHO 8 4 3" xfId="1451"/>
    <cellStyle name="CABEÇALHO 8 4 3 2" xfId="16505"/>
    <cellStyle name="CABEÇALHO 8 4 3 3" xfId="16506"/>
    <cellStyle name="CABEÇALHO 8 4 3 4" xfId="16507"/>
    <cellStyle name="CABEÇALHO 8 4 3 5" xfId="16508"/>
    <cellStyle name="CABEÇALHO 8 4 3 6" xfId="16509"/>
    <cellStyle name="CABEÇALHO 8 4 3 7" xfId="16510"/>
    <cellStyle name="CABEÇALHO 8 4 4" xfId="1452"/>
    <cellStyle name="CABEÇALHO 8 4 4 2" xfId="16511"/>
    <cellStyle name="CABEÇALHO 8 4 5" xfId="1453"/>
    <cellStyle name="CABEÇALHO 8 4 5 2" xfId="16512"/>
    <cellStyle name="CABEÇALHO 8 4 6" xfId="16513"/>
    <cellStyle name="CABEÇALHO 8 4 7" xfId="16514"/>
    <cellStyle name="CABEÇALHO 8 4 8" xfId="16515"/>
    <cellStyle name="CABEÇALHO 8 4 9" xfId="16516"/>
    <cellStyle name="CABEÇALHO 8 5" xfId="1454"/>
    <cellStyle name="CABEÇALHO 8 5 2" xfId="1455"/>
    <cellStyle name="CABEÇALHO 8 5 2 2" xfId="16517"/>
    <cellStyle name="CABEÇALHO 8 5 2 3" xfId="16518"/>
    <cellStyle name="CABEÇALHO 8 5 2 4" xfId="16519"/>
    <cellStyle name="CABEÇALHO 8 5 2 5" xfId="16520"/>
    <cellStyle name="CABEÇALHO 8 5 2 6" xfId="16521"/>
    <cellStyle name="CABEÇALHO 8 5 2 7" xfId="16522"/>
    <cellStyle name="CABEÇALHO 8 5 2 8" xfId="16523"/>
    <cellStyle name="CABEÇALHO 8 5 3" xfId="16524"/>
    <cellStyle name="CABEÇALHO 8 5 4" xfId="16525"/>
    <cellStyle name="CABEÇALHO 8 5 5" xfId="16526"/>
    <cellStyle name="CABEÇALHO 8 5 6" xfId="16527"/>
    <cellStyle name="CABEÇALHO 8 5 7" xfId="16528"/>
    <cellStyle name="CABEÇALHO 8 5 8" xfId="16529"/>
    <cellStyle name="CABEÇALHO 8 6" xfId="1456"/>
    <cellStyle name="CABEÇALHO 8 6 2" xfId="16530"/>
    <cellStyle name="CABEÇALHO 8 6 3" xfId="16531"/>
    <cellStyle name="CABEÇALHO 8 6 4" xfId="16532"/>
    <cellStyle name="CABEÇALHO 8 6 5" xfId="16533"/>
    <cellStyle name="CABEÇALHO 8 6 6" xfId="16534"/>
    <cellStyle name="CABEÇALHO 8 6 7" xfId="16535"/>
    <cellStyle name="CABEÇALHO 8 7" xfId="1457"/>
    <cellStyle name="CABEÇALHO 8 7 2" xfId="16536"/>
    <cellStyle name="CABEÇALHO 8 8" xfId="1458"/>
    <cellStyle name="CABEÇALHO 8 8 2" xfId="16537"/>
    <cellStyle name="CABEÇALHO 8 9" xfId="16538"/>
    <cellStyle name="CABEÇALHO 9" xfId="1459"/>
    <cellStyle name="CABEÇALHO 9 2" xfId="1460"/>
    <cellStyle name="CABEÇALHO 9 2 2" xfId="1461"/>
    <cellStyle name="CABEÇALHO 9 2 2 2" xfId="16539"/>
    <cellStyle name="CABEÇALHO 9 2 2 3" xfId="16540"/>
    <cellStyle name="CABEÇALHO 9 2 2 4" xfId="16541"/>
    <cellStyle name="CABEÇALHO 9 2 2 5" xfId="16542"/>
    <cellStyle name="CABEÇALHO 9 2 2 6" xfId="16543"/>
    <cellStyle name="CABEÇALHO 9 2 2 7" xfId="16544"/>
    <cellStyle name="CABEÇALHO 9 2 2 8" xfId="16545"/>
    <cellStyle name="CABEÇALHO 9 2 3" xfId="16546"/>
    <cellStyle name="CABEÇALHO 9 2 4" xfId="16547"/>
    <cellStyle name="CABEÇALHO 9 2 5" xfId="16548"/>
    <cellStyle name="CABEÇALHO 9 2 6" xfId="16549"/>
    <cellStyle name="CABEÇALHO 9 2 7" xfId="16550"/>
    <cellStyle name="CABEÇALHO 9 2 8" xfId="16551"/>
    <cellStyle name="CABEÇALHO 9 3" xfId="1462"/>
    <cellStyle name="CABEÇALHO 9 3 2" xfId="16552"/>
    <cellStyle name="CABEÇALHO 9 3 3" xfId="16553"/>
    <cellStyle name="CABEÇALHO 9 3 4" xfId="16554"/>
    <cellStyle name="CABEÇALHO 9 3 5" xfId="16555"/>
    <cellStyle name="CABEÇALHO 9 3 6" xfId="16556"/>
    <cellStyle name="CABEÇALHO 9 3 7" xfId="16557"/>
    <cellStyle name="CABEÇALHO 9 4" xfId="1463"/>
    <cellStyle name="CABEÇALHO 9 4 2" xfId="16558"/>
    <cellStyle name="CABEÇALHO 9 5" xfId="1464"/>
    <cellStyle name="CABEÇALHO 9 5 2" xfId="16559"/>
    <cellStyle name="CABEÇALHO 9 6" xfId="16560"/>
    <cellStyle name="CABEÇALHO 9 7" xfId="16561"/>
    <cellStyle name="CABEÇALHO 9 8" xfId="16562"/>
    <cellStyle name="CABEÇALHO 9 9" xfId="16563"/>
    <cellStyle name="CABEÇALHO2" xfId="186"/>
    <cellStyle name="Cabecera 1" xfId="187"/>
    <cellStyle name="Cabecera 2" xfId="188"/>
    <cellStyle name="Calculation" xfId="72"/>
    <cellStyle name="Calculation 10" xfId="1466"/>
    <cellStyle name="Calculation 10 10" xfId="1467"/>
    <cellStyle name="Calculation 10 11" xfId="16564"/>
    <cellStyle name="Calculation 10 12" xfId="16565"/>
    <cellStyle name="Calculation 10 13" xfId="16566"/>
    <cellStyle name="Calculation 10 14" xfId="16567"/>
    <cellStyle name="Calculation 10 2" xfId="1468"/>
    <cellStyle name="Calculation 10 2 10" xfId="16568"/>
    <cellStyle name="Calculation 10 2 11" xfId="16569"/>
    <cellStyle name="Calculation 10 2 12" xfId="16570"/>
    <cellStyle name="Calculation 10 2 2" xfId="1469"/>
    <cellStyle name="Calculation 10 2 2 10" xfId="16571"/>
    <cellStyle name="Calculation 10 2 2 11" xfId="16572"/>
    <cellStyle name="Calculation 10 2 2 2" xfId="1470"/>
    <cellStyle name="Calculation 10 2 2 2 2" xfId="1471"/>
    <cellStyle name="Calculation 10 2 2 2 2 2" xfId="1472"/>
    <cellStyle name="Calculation 10 2 2 2 2 2 2" xfId="16573"/>
    <cellStyle name="Calculation 10 2 2 2 2 2 3" xfId="16574"/>
    <cellStyle name="Calculation 10 2 2 2 2 2 4" xfId="16575"/>
    <cellStyle name="Calculation 10 2 2 2 2 2 5" xfId="16576"/>
    <cellStyle name="Calculation 10 2 2 2 2 2 6" xfId="16577"/>
    <cellStyle name="Calculation 10 2 2 2 2 2 7" xfId="16578"/>
    <cellStyle name="Calculation 10 2 2 2 2 2 8" xfId="16579"/>
    <cellStyle name="Calculation 10 2 2 2 2 3" xfId="1473"/>
    <cellStyle name="Calculation 10 2 2 2 2 3 2" xfId="16580"/>
    <cellStyle name="Calculation 10 2 2 2 2 4" xfId="16581"/>
    <cellStyle name="Calculation 10 2 2 2 2 5" xfId="16582"/>
    <cellStyle name="Calculation 10 2 2 2 2 6" xfId="16583"/>
    <cellStyle name="Calculation 10 2 2 2 2 7" xfId="16584"/>
    <cellStyle name="Calculation 10 2 2 2 3" xfId="1474"/>
    <cellStyle name="Calculation 10 2 2 2 3 2" xfId="16585"/>
    <cellStyle name="Calculation 10 2 2 2 3 3" xfId="16586"/>
    <cellStyle name="Calculation 10 2 2 2 3 4" xfId="16587"/>
    <cellStyle name="Calculation 10 2 2 2 3 5" xfId="16588"/>
    <cellStyle name="Calculation 10 2 2 2 3 6" xfId="16589"/>
    <cellStyle name="Calculation 10 2 2 2 3 7" xfId="16590"/>
    <cellStyle name="Calculation 10 2 2 2 4" xfId="1475"/>
    <cellStyle name="Calculation 10 2 2 2 5" xfId="16591"/>
    <cellStyle name="Calculation 10 2 2 2 6" xfId="16592"/>
    <cellStyle name="Calculation 10 2 2 2 7" xfId="16593"/>
    <cellStyle name="Calculation 10 2 2 2 8" xfId="16594"/>
    <cellStyle name="Calculation 10 2 2 3" xfId="1476"/>
    <cellStyle name="Calculation 10 2 2 3 2" xfId="1477"/>
    <cellStyle name="Calculation 10 2 2 3 2 2" xfId="1478"/>
    <cellStyle name="Calculation 10 2 2 3 2 2 2" xfId="16595"/>
    <cellStyle name="Calculation 10 2 2 3 2 2 3" xfId="16596"/>
    <cellStyle name="Calculation 10 2 2 3 2 2 4" xfId="16597"/>
    <cellStyle name="Calculation 10 2 2 3 2 2 5" xfId="16598"/>
    <cellStyle name="Calculation 10 2 2 3 2 2 6" xfId="16599"/>
    <cellStyle name="Calculation 10 2 2 3 2 2 7" xfId="16600"/>
    <cellStyle name="Calculation 10 2 2 3 2 2 8" xfId="16601"/>
    <cellStyle name="Calculation 10 2 2 3 2 3" xfId="1479"/>
    <cellStyle name="Calculation 10 2 2 3 2 3 2" xfId="16602"/>
    <cellStyle name="Calculation 10 2 2 3 2 4" xfId="16603"/>
    <cellStyle name="Calculation 10 2 2 3 2 5" xfId="16604"/>
    <cellStyle name="Calculation 10 2 2 3 2 6" xfId="16605"/>
    <cellStyle name="Calculation 10 2 2 3 2 7" xfId="16606"/>
    <cellStyle name="Calculation 10 2 2 3 3" xfId="1480"/>
    <cellStyle name="Calculation 10 2 2 3 3 2" xfId="16607"/>
    <cellStyle name="Calculation 10 2 2 3 3 3" xfId="16608"/>
    <cellStyle name="Calculation 10 2 2 3 3 4" xfId="16609"/>
    <cellStyle name="Calculation 10 2 2 3 3 5" xfId="16610"/>
    <cellStyle name="Calculation 10 2 2 3 3 6" xfId="16611"/>
    <cellStyle name="Calculation 10 2 2 3 3 7" xfId="16612"/>
    <cellStyle name="Calculation 10 2 2 3 4" xfId="1481"/>
    <cellStyle name="Calculation 10 2 2 3 5" xfId="16613"/>
    <cellStyle name="Calculation 10 2 2 3 6" xfId="16614"/>
    <cellStyle name="Calculation 10 2 2 3 7" xfId="16615"/>
    <cellStyle name="Calculation 10 2 2 3 8" xfId="16616"/>
    <cellStyle name="Calculation 10 2 2 4" xfId="1482"/>
    <cellStyle name="Calculation 10 2 2 4 2" xfId="1483"/>
    <cellStyle name="Calculation 10 2 2 4 2 2" xfId="1484"/>
    <cellStyle name="Calculation 10 2 2 4 2 2 2" xfId="16617"/>
    <cellStyle name="Calculation 10 2 2 4 2 2 3" xfId="16618"/>
    <cellStyle name="Calculation 10 2 2 4 2 2 4" xfId="16619"/>
    <cellStyle name="Calculation 10 2 2 4 2 2 5" xfId="16620"/>
    <cellStyle name="Calculation 10 2 2 4 2 2 6" xfId="16621"/>
    <cellStyle name="Calculation 10 2 2 4 2 2 7" xfId="16622"/>
    <cellStyle name="Calculation 10 2 2 4 2 2 8" xfId="16623"/>
    <cellStyle name="Calculation 10 2 2 4 2 3" xfId="1485"/>
    <cellStyle name="Calculation 10 2 2 4 2 3 2" xfId="16624"/>
    <cellStyle name="Calculation 10 2 2 4 2 4" xfId="16625"/>
    <cellStyle name="Calculation 10 2 2 4 2 5" xfId="16626"/>
    <cellStyle name="Calculation 10 2 2 4 2 6" xfId="16627"/>
    <cellStyle name="Calculation 10 2 2 4 2 7" xfId="16628"/>
    <cellStyle name="Calculation 10 2 2 4 3" xfId="1486"/>
    <cellStyle name="Calculation 10 2 2 4 3 2" xfId="16629"/>
    <cellStyle name="Calculation 10 2 2 4 3 3" xfId="16630"/>
    <cellStyle name="Calculation 10 2 2 4 3 4" xfId="16631"/>
    <cellStyle name="Calculation 10 2 2 4 3 5" xfId="16632"/>
    <cellStyle name="Calculation 10 2 2 4 3 6" xfId="16633"/>
    <cellStyle name="Calculation 10 2 2 4 3 7" xfId="16634"/>
    <cellStyle name="Calculation 10 2 2 4 4" xfId="1487"/>
    <cellStyle name="Calculation 10 2 2 4 5" xfId="16635"/>
    <cellStyle name="Calculation 10 2 2 4 6" xfId="16636"/>
    <cellStyle name="Calculation 10 2 2 4 7" xfId="16637"/>
    <cellStyle name="Calculation 10 2 2 4 8" xfId="16638"/>
    <cellStyle name="Calculation 10 2 2 5" xfId="1488"/>
    <cellStyle name="Calculation 10 2 2 5 2" xfId="1489"/>
    <cellStyle name="Calculation 10 2 2 5 2 2" xfId="16639"/>
    <cellStyle name="Calculation 10 2 2 5 2 3" xfId="16640"/>
    <cellStyle name="Calculation 10 2 2 5 2 4" xfId="16641"/>
    <cellStyle name="Calculation 10 2 2 5 2 5" xfId="16642"/>
    <cellStyle name="Calculation 10 2 2 5 2 6" xfId="16643"/>
    <cellStyle name="Calculation 10 2 2 5 2 7" xfId="16644"/>
    <cellStyle name="Calculation 10 2 2 5 2 8" xfId="16645"/>
    <cellStyle name="Calculation 10 2 2 5 3" xfId="1490"/>
    <cellStyle name="Calculation 10 2 2 5 3 2" xfId="16646"/>
    <cellStyle name="Calculation 10 2 2 5 4" xfId="16647"/>
    <cellStyle name="Calculation 10 2 2 5 5" xfId="16648"/>
    <cellStyle name="Calculation 10 2 2 5 6" xfId="16649"/>
    <cellStyle name="Calculation 10 2 2 5 7" xfId="16650"/>
    <cellStyle name="Calculation 10 2 2 6" xfId="1491"/>
    <cellStyle name="Calculation 10 2 2 6 2" xfId="16651"/>
    <cellStyle name="Calculation 10 2 2 6 3" xfId="16652"/>
    <cellStyle name="Calculation 10 2 2 6 4" xfId="16653"/>
    <cellStyle name="Calculation 10 2 2 6 5" xfId="16654"/>
    <cellStyle name="Calculation 10 2 2 6 6" xfId="16655"/>
    <cellStyle name="Calculation 10 2 2 6 7" xfId="16656"/>
    <cellStyle name="Calculation 10 2 2 7" xfId="1492"/>
    <cellStyle name="Calculation 10 2 2 8" xfId="16657"/>
    <cellStyle name="Calculation 10 2 2 9" xfId="16658"/>
    <cellStyle name="Calculation 10 2 3" xfId="1493"/>
    <cellStyle name="Calculation 10 2 3 2" xfId="1494"/>
    <cellStyle name="Calculation 10 2 3 2 2" xfId="1495"/>
    <cellStyle name="Calculation 10 2 3 2 2 2" xfId="16659"/>
    <cellStyle name="Calculation 10 2 3 2 2 3" xfId="16660"/>
    <cellStyle name="Calculation 10 2 3 2 2 4" xfId="16661"/>
    <cellStyle name="Calculation 10 2 3 2 2 5" xfId="16662"/>
    <cellStyle name="Calculation 10 2 3 2 2 6" xfId="16663"/>
    <cellStyle name="Calculation 10 2 3 2 2 7" xfId="16664"/>
    <cellStyle name="Calculation 10 2 3 2 2 8" xfId="16665"/>
    <cellStyle name="Calculation 10 2 3 2 3" xfId="1496"/>
    <cellStyle name="Calculation 10 2 3 2 3 2" xfId="16666"/>
    <cellStyle name="Calculation 10 2 3 2 4" xfId="16667"/>
    <cellStyle name="Calculation 10 2 3 2 5" xfId="16668"/>
    <cellStyle name="Calculation 10 2 3 2 6" xfId="16669"/>
    <cellStyle name="Calculation 10 2 3 2 7" xfId="16670"/>
    <cellStyle name="Calculation 10 2 3 3" xfId="1497"/>
    <cellStyle name="Calculation 10 2 3 3 2" xfId="16671"/>
    <cellStyle name="Calculation 10 2 3 3 3" xfId="16672"/>
    <cellStyle name="Calculation 10 2 3 3 4" xfId="16673"/>
    <cellStyle name="Calculation 10 2 3 3 5" xfId="16674"/>
    <cellStyle name="Calculation 10 2 3 3 6" xfId="16675"/>
    <cellStyle name="Calculation 10 2 3 3 7" xfId="16676"/>
    <cellStyle name="Calculation 10 2 3 4" xfId="1498"/>
    <cellStyle name="Calculation 10 2 3 5" xfId="16677"/>
    <cellStyle name="Calculation 10 2 3 6" xfId="16678"/>
    <cellStyle name="Calculation 10 2 3 7" xfId="16679"/>
    <cellStyle name="Calculation 10 2 3 8" xfId="16680"/>
    <cellStyle name="Calculation 10 2 4" xfId="1499"/>
    <cellStyle name="Calculation 10 2 4 2" xfId="1500"/>
    <cellStyle name="Calculation 10 2 4 2 2" xfId="1501"/>
    <cellStyle name="Calculation 10 2 4 2 2 2" xfId="16681"/>
    <cellStyle name="Calculation 10 2 4 2 2 3" xfId="16682"/>
    <cellStyle name="Calculation 10 2 4 2 2 4" xfId="16683"/>
    <cellStyle name="Calculation 10 2 4 2 2 5" xfId="16684"/>
    <cellStyle name="Calculation 10 2 4 2 2 6" xfId="16685"/>
    <cellStyle name="Calculation 10 2 4 2 2 7" xfId="16686"/>
    <cellStyle name="Calculation 10 2 4 2 2 8" xfId="16687"/>
    <cellStyle name="Calculation 10 2 4 2 3" xfId="1502"/>
    <cellStyle name="Calculation 10 2 4 2 3 2" xfId="16688"/>
    <cellStyle name="Calculation 10 2 4 2 4" xfId="16689"/>
    <cellStyle name="Calculation 10 2 4 2 5" xfId="16690"/>
    <cellStyle name="Calculation 10 2 4 2 6" xfId="16691"/>
    <cellStyle name="Calculation 10 2 4 2 7" xfId="16692"/>
    <cellStyle name="Calculation 10 2 4 3" xfId="1503"/>
    <cellStyle name="Calculation 10 2 4 3 2" xfId="16693"/>
    <cellStyle name="Calculation 10 2 4 3 3" xfId="16694"/>
    <cellStyle name="Calculation 10 2 4 3 4" xfId="16695"/>
    <cellStyle name="Calculation 10 2 4 3 5" xfId="16696"/>
    <cellStyle name="Calculation 10 2 4 3 6" xfId="16697"/>
    <cellStyle name="Calculation 10 2 4 3 7" xfId="16698"/>
    <cellStyle name="Calculation 10 2 4 4" xfId="1504"/>
    <cellStyle name="Calculation 10 2 4 5" xfId="16699"/>
    <cellStyle name="Calculation 10 2 4 6" xfId="16700"/>
    <cellStyle name="Calculation 10 2 4 7" xfId="16701"/>
    <cellStyle name="Calculation 10 2 4 8" xfId="16702"/>
    <cellStyle name="Calculation 10 2 5" xfId="1505"/>
    <cellStyle name="Calculation 10 2 5 2" xfId="1506"/>
    <cellStyle name="Calculation 10 2 5 2 2" xfId="1507"/>
    <cellStyle name="Calculation 10 2 5 2 2 2" xfId="16703"/>
    <cellStyle name="Calculation 10 2 5 2 2 3" xfId="16704"/>
    <cellStyle name="Calculation 10 2 5 2 2 4" xfId="16705"/>
    <cellStyle name="Calculation 10 2 5 2 2 5" xfId="16706"/>
    <cellStyle name="Calculation 10 2 5 2 2 6" xfId="16707"/>
    <cellStyle name="Calculation 10 2 5 2 2 7" xfId="16708"/>
    <cellStyle name="Calculation 10 2 5 2 2 8" xfId="16709"/>
    <cellStyle name="Calculation 10 2 5 2 3" xfId="1508"/>
    <cellStyle name="Calculation 10 2 5 2 3 2" xfId="16710"/>
    <cellStyle name="Calculation 10 2 5 2 4" xfId="16711"/>
    <cellStyle name="Calculation 10 2 5 2 5" xfId="16712"/>
    <cellStyle name="Calculation 10 2 5 2 6" xfId="16713"/>
    <cellStyle name="Calculation 10 2 5 2 7" xfId="16714"/>
    <cellStyle name="Calculation 10 2 5 3" xfId="1509"/>
    <cellStyle name="Calculation 10 2 5 3 2" xfId="16715"/>
    <cellStyle name="Calculation 10 2 5 3 3" xfId="16716"/>
    <cellStyle name="Calculation 10 2 5 3 4" xfId="16717"/>
    <cellStyle name="Calculation 10 2 5 3 5" xfId="16718"/>
    <cellStyle name="Calculation 10 2 5 3 6" xfId="16719"/>
    <cellStyle name="Calculation 10 2 5 3 7" xfId="16720"/>
    <cellStyle name="Calculation 10 2 5 4" xfId="1510"/>
    <cellStyle name="Calculation 10 2 5 5" xfId="16721"/>
    <cellStyle name="Calculation 10 2 5 6" xfId="16722"/>
    <cellStyle name="Calculation 10 2 5 7" xfId="16723"/>
    <cellStyle name="Calculation 10 2 5 8" xfId="16724"/>
    <cellStyle name="Calculation 10 2 6" xfId="1511"/>
    <cellStyle name="Calculation 10 2 6 2" xfId="1512"/>
    <cellStyle name="Calculation 10 2 6 2 2" xfId="16725"/>
    <cellStyle name="Calculation 10 2 6 2 3" xfId="16726"/>
    <cellStyle name="Calculation 10 2 6 2 4" xfId="16727"/>
    <cellStyle name="Calculation 10 2 6 2 5" xfId="16728"/>
    <cellStyle name="Calculation 10 2 6 2 6" xfId="16729"/>
    <cellStyle name="Calculation 10 2 6 2 7" xfId="16730"/>
    <cellStyle name="Calculation 10 2 6 2 8" xfId="16731"/>
    <cellStyle name="Calculation 10 2 6 3" xfId="1513"/>
    <cellStyle name="Calculation 10 2 6 3 2" xfId="16732"/>
    <cellStyle name="Calculation 10 2 6 4" xfId="16733"/>
    <cellStyle name="Calculation 10 2 6 5" xfId="16734"/>
    <cellStyle name="Calculation 10 2 6 6" xfId="16735"/>
    <cellStyle name="Calculation 10 2 6 7" xfId="16736"/>
    <cellStyle name="Calculation 10 2 7" xfId="1514"/>
    <cellStyle name="Calculation 10 2 7 2" xfId="16737"/>
    <cellStyle name="Calculation 10 2 7 3" xfId="16738"/>
    <cellStyle name="Calculation 10 2 7 4" xfId="16739"/>
    <cellStyle name="Calculation 10 2 7 5" xfId="16740"/>
    <cellStyle name="Calculation 10 2 7 6" xfId="16741"/>
    <cellStyle name="Calculation 10 2 7 7" xfId="16742"/>
    <cellStyle name="Calculation 10 2 8" xfId="1515"/>
    <cellStyle name="Calculation 10 2 9" xfId="16743"/>
    <cellStyle name="Calculation 10 3" xfId="1516"/>
    <cellStyle name="Calculation 10 3 10" xfId="16744"/>
    <cellStyle name="Calculation 10 3 11" xfId="16745"/>
    <cellStyle name="Calculation 10 3 2" xfId="1517"/>
    <cellStyle name="Calculation 10 3 2 2" xfId="1518"/>
    <cellStyle name="Calculation 10 3 2 2 2" xfId="1519"/>
    <cellStyle name="Calculation 10 3 2 2 2 2" xfId="16746"/>
    <cellStyle name="Calculation 10 3 2 2 2 3" xfId="16747"/>
    <cellStyle name="Calculation 10 3 2 2 2 4" xfId="16748"/>
    <cellStyle name="Calculation 10 3 2 2 2 5" xfId="16749"/>
    <cellStyle name="Calculation 10 3 2 2 2 6" xfId="16750"/>
    <cellStyle name="Calculation 10 3 2 2 2 7" xfId="16751"/>
    <cellStyle name="Calculation 10 3 2 2 2 8" xfId="16752"/>
    <cellStyle name="Calculation 10 3 2 2 3" xfId="1520"/>
    <cellStyle name="Calculation 10 3 2 2 3 2" xfId="16753"/>
    <cellStyle name="Calculation 10 3 2 2 4" xfId="16754"/>
    <cellStyle name="Calculation 10 3 2 2 5" xfId="16755"/>
    <cellStyle name="Calculation 10 3 2 2 6" xfId="16756"/>
    <cellStyle name="Calculation 10 3 2 2 7" xfId="16757"/>
    <cellStyle name="Calculation 10 3 2 3" xfId="1521"/>
    <cellStyle name="Calculation 10 3 2 3 2" xfId="16758"/>
    <cellStyle name="Calculation 10 3 2 3 3" xfId="16759"/>
    <cellStyle name="Calculation 10 3 2 3 4" xfId="16760"/>
    <cellStyle name="Calculation 10 3 2 3 5" xfId="16761"/>
    <cellStyle name="Calculation 10 3 2 3 6" xfId="16762"/>
    <cellStyle name="Calculation 10 3 2 3 7" xfId="16763"/>
    <cellStyle name="Calculation 10 3 2 4" xfId="1522"/>
    <cellStyle name="Calculation 10 3 2 5" xfId="16764"/>
    <cellStyle name="Calculation 10 3 2 6" xfId="16765"/>
    <cellStyle name="Calculation 10 3 2 7" xfId="16766"/>
    <cellStyle name="Calculation 10 3 2 8" xfId="16767"/>
    <cellStyle name="Calculation 10 3 3" xfId="1523"/>
    <cellStyle name="Calculation 10 3 3 2" xfId="1524"/>
    <cellStyle name="Calculation 10 3 3 2 2" xfId="1525"/>
    <cellStyle name="Calculation 10 3 3 2 2 2" xfId="16768"/>
    <cellStyle name="Calculation 10 3 3 2 2 3" xfId="16769"/>
    <cellStyle name="Calculation 10 3 3 2 2 4" xfId="16770"/>
    <cellStyle name="Calculation 10 3 3 2 2 5" xfId="16771"/>
    <cellStyle name="Calculation 10 3 3 2 2 6" xfId="16772"/>
    <cellStyle name="Calculation 10 3 3 2 2 7" xfId="16773"/>
    <cellStyle name="Calculation 10 3 3 2 2 8" xfId="16774"/>
    <cellStyle name="Calculation 10 3 3 2 3" xfId="1526"/>
    <cellStyle name="Calculation 10 3 3 2 3 2" xfId="16775"/>
    <cellStyle name="Calculation 10 3 3 2 4" xfId="16776"/>
    <cellStyle name="Calculation 10 3 3 2 5" xfId="16777"/>
    <cellStyle name="Calculation 10 3 3 2 6" xfId="16778"/>
    <cellStyle name="Calculation 10 3 3 2 7" xfId="16779"/>
    <cellStyle name="Calculation 10 3 3 3" xfId="1527"/>
    <cellStyle name="Calculation 10 3 3 3 2" xfId="16780"/>
    <cellStyle name="Calculation 10 3 3 3 3" xfId="16781"/>
    <cellStyle name="Calculation 10 3 3 3 4" xfId="16782"/>
    <cellStyle name="Calculation 10 3 3 3 5" xfId="16783"/>
    <cellStyle name="Calculation 10 3 3 3 6" xfId="16784"/>
    <cellStyle name="Calculation 10 3 3 3 7" xfId="16785"/>
    <cellStyle name="Calculation 10 3 3 4" xfId="1528"/>
    <cellStyle name="Calculation 10 3 3 5" xfId="16786"/>
    <cellStyle name="Calculation 10 3 3 6" xfId="16787"/>
    <cellStyle name="Calculation 10 3 3 7" xfId="16788"/>
    <cellStyle name="Calculation 10 3 3 8" xfId="16789"/>
    <cellStyle name="Calculation 10 3 4" xfId="1529"/>
    <cellStyle name="Calculation 10 3 4 2" xfId="1530"/>
    <cellStyle name="Calculation 10 3 4 2 2" xfId="1531"/>
    <cellStyle name="Calculation 10 3 4 2 2 2" xfId="16790"/>
    <cellStyle name="Calculation 10 3 4 2 2 3" xfId="16791"/>
    <cellStyle name="Calculation 10 3 4 2 2 4" xfId="16792"/>
    <cellStyle name="Calculation 10 3 4 2 2 5" xfId="16793"/>
    <cellStyle name="Calculation 10 3 4 2 2 6" xfId="16794"/>
    <cellStyle name="Calculation 10 3 4 2 2 7" xfId="16795"/>
    <cellStyle name="Calculation 10 3 4 2 2 8" xfId="16796"/>
    <cellStyle name="Calculation 10 3 4 2 3" xfId="1532"/>
    <cellStyle name="Calculation 10 3 4 2 3 2" xfId="16797"/>
    <cellStyle name="Calculation 10 3 4 2 4" xfId="16798"/>
    <cellStyle name="Calculation 10 3 4 2 5" xfId="16799"/>
    <cellStyle name="Calculation 10 3 4 2 6" xfId="16800"/>
    <cellStyle name="Calculation 10 3 4 2 7" xfId="16801"/>
    <cellStyle name="Calculation 10 3 4 3" xfId="1533"/>
    <cellStyle name="Calculation 10 3 4 3 2" xfId="16802"/>
    <cellStyle name="Calculation 10 3 4 3 3" xfId="16803"/>
    <cellStyle name="Calculation 10 3 4 3 4" xfId="16804"/>
    <cellStyle name="Calculation 10 3 4 3 5" xfId="16805"/>
    <cellStyle name="Calculation 10 3 4 3 6" xfId="16806"/>
    <cellStyle name="Calculation 10 3 4 3 7" xfId="16807"/>
    <cellStyle name="Calculation 10 3 4 4" xfId="1534"/>
    <cellStyle name="Calculation 10 3 4 5" xfId="16808"/>
    <cellStyle name="Calculation 10 3 4 6" xfId="16809"/>
    <cellStyle name="Calculation 10 3 4 7" xfId="16810"/>
    <cellStyle name="Calculation 10 3 4 8" xfId="16811"/>
    <cellStyle name="Calculation 10 3 5" xfId="1535"/>
    <cellStyle name="Calculation 10 3 5 2" xfId="1536"/>
    <cellStyle name="Calculation 10 3 5 2 2" xfId="16812"/>
    <cellStyle name="Calculation 10 3 5 2 3" xfId="16813"/>
    <cellStyle name="Calculation 10 3 5 2 4" xfId="16814"/>
    <cellStyle name="Calculation 10 3 5 2 5" xfId="16815"/>
    <cellStyle name="Calculation 10 3 5 2 6" xfId="16816"/>
    <cellStyle name="Calculation 10 3 5 2 7" xfId="16817"/>
    <cellStyle name="Calculation 10 3 5 2 8" xfId="16818"/>
    <cellStyle name="Calculation 10 3 5 3" xfId="1537"/>
    <cellStyle name="Calculation 10 3 5 3 2" xfId="16819"/>
    <cellStyle name="Calculation 10 3 5 4" xfId="16820"/>
    <cellStyle name="Calculation 10 3 5 5" xfId="16821"/>
    <cellStyle name="Calculation 10 3 5 6" xfId="16822"/>
    <cellStyle name="Calculation 10 3 5 7" xfId="16823"/>
    <cellStyle name="Calculation 10 3 6" xfId="1538"/>
    <cellStyle name="Calculation 10 3 6 2" xfId="16824"/>
    <cellStyle name="Calculation 10 3 6 3" xfId="16825"/>
    <cellStyle name="Calculation 10 3 6 4" xfId="16826"/>
    <cellStyle name="Calculation 10 3 6 5" xfId="16827"/>
    <cellStyle name="Calculation 10 3 6 6" xfId="16828"/>
    <cellStyle name="Calculation 10 3 6 7" xfId="16829"/>
    <cellStyle name="Calculation 10 3 7" xfId="1539"/>
    <cellStyle name="Calculation 10 3 8" xfId="16830"/>
    <cellStyle name="Calculation 10 3 9" xfId="16831"/>
    <cellStyle name="Calculation 10 4" xfId="1540"/>
    <cellStyle name="Calculation 10 4 10" xfId="16832"/>
    <cellStyle name="Calculation 10 4 11" xfId="16833"/>
    <cellStyle name="Calculation 10 4 2" xfId="1541"/>
    <cellStyle name="Calculation 10 4 2 2" xfId="1542"/>
    <cellStyle name="Calculation 10 4 2 2 2" xfId="1543"/>
    <cellStyle name="Calculation 10 4 2 2 2 2" xfId="16834"/>
    <cellStyle name="Calculation 10 4 2 2 2 3" xfId="16835"/>
    <cellStyle name="Calculation 10 4 2 2 2 4" xfId="16836"/>
    <cellStyle name="Calculation 10 4 2 2 2 5" xfId="16837"/>
    <cellStyle name="Calculation 10 4 2 2 2 6" xfId="16838"/>
    <cellStyle name="Calculation 10 4 2 2 2 7" xfId="16839"/>
    <cellStyle name="Calculation 10 4 2 2 2 8" xfId="16840"/>
    <cellStyle name="Calculation 10 4 2 2 3" xfId="1544"/>
    <cellStyle name="Calculation 10 4 2 2 3 2" xfId="16841"/>
    <cellStyle name="Calculation 10 4 2 2 4" xfId="16842"/>
    <cellStyle name="Calculation 10 4 2 2 5" xfId="16843"/>
    <cellStyle name="Calculation 10 4 2 2 6" xfId="16844"/>
    <cellStyle name="Calculation 10 4 2 2 7" xfId="16845"/>
    <cellStyle name="Calculation 10 4 2 3" xfId="1545"/>
    <cellStyle name="Calculation 10 4 2 3 2" xfId="16846"/>
    <cellStyle name="Calculation 10 4 2 3 3" xfId="16847"/>
    <cellStyle name="Calculation 10 4 2 3 4" xfId="16848"/>
    <cellStyle name="Calculation 10 4 2 3 5" xfId="16849"/>
    <cellStyle name="Calculation 10 4 2 3 6" xfId="16850"/>
    <cellStyle name="Calculation 10 4 2 3 7" xfId="16851"/>
    <cellStyle name="Calculation 10 4 2 4" xfId="1546"/>
    <cellStyle name="Calculation 10 4 2 5" xfId="16852"/>
    <cellStyle name="Calculation 10 4 2 6" xfId="16853"/>
    <cellStyle name="Calculation 10 4 2 7" xfId="16854"/>
    <cellStyle name="Calculation 10 4 2 8" xfId="16855"/>
    <cellStyle name="Calculation 10 4 3" xfId="1547"/>
    <cellStyle name="Calculation 10 4 3 2" xfId="1548"/>
    <cellStyle name="Calculation 10 4 3 2 2" xfId="1549"/>
    <cellStyle name="Calculation 10 4 3 2 2 2" xfId="16856"/>
    <cellStyle name="Calculation 10 4 3 2 2 3" xfId="16857"/>
    <cellStyle name="Calculation 10 4 3 2 2 4" xfId="16858"/>
    <cellStyle name="Calculation 10 4 3 2 2 5" xfId="16859"/>
    <cellStyle name="Calculation 10 4 3 2 2 6" xfId="16860"/>
    <cellStyle name="Calculation 10 4 3 2 2 7" xfId="16861"/>
    <cellStyle name="Calculation 10 4 3 2 2 8" xfId="16862"/>
    <cellStyle name="Calculation 10 4 3 2 3" xfId="1550"/>
    <cellStyle name="Calculation 10 4 3 2 3 2" xfId="16863"/>
    <cellStyle name="Calculation 10 4 3 2 4" xfId="16864"/>
    <cellStyle name="Calculation 10 4 3 2 5" xfId="16865"/>
    <cellStyle name="Calculation 10 4 3 2 6" xfId="16866"/>
    <cellStyle name="Calculation 10 4 3 2 7" xfId="16867"/>
    <cellStyle name="Calculation 10 4 3 3" xfId="1551"/>
    <cellStyle name="Calculation 10 4 3 3 2" xfId="16868"/>
    <cellStyle name="Calculation 10 4 3 3 3" xfId="16869"/>
    <cellStyle name="Calculation 10 4 3 3 4" xfId="16870"/>
    <cellStyle name="Calculation 10 4 3 3 5" xfId="16871"/>
    <cellStyle name="Calculation 10 4 3 3 6" xfId="16872"/>
    <cellStyle name="Calculation 10 4 3 3 7" xfId="16873"/>
    <cellStyle name="Calculation 10 4 3 4" xfId="1552"/>
    <cellStyle name="Calculation 10 4 3 5" xfId="16874"/>
    <cellStyle name="Calculation 10 4 3 6" xfId="16875"/>
    <cellStyle name="Calculation 10 4 3 7" xfId="16876"/>
    <cellStyle name="Calculation 10 4 3 8" xfId="16877"/>
    <cellStyle name="Calculation 10 4 4" xfId="1553"/>
    <cellStyle name="Calculation 10 4 4 2" xfId="1554"/>
    <cellStyle name="Calculation 10 4 4 2 2" xfId="1555"/>
    <cellStyle name="Calculation 10 4 4 2 2 2" xfId="16878"/>
    <cellStyle name="Calculation 10 4 4 2 2 3" xfId="16879"/>
    <cellStyle name="Calculation 10 4 4 2 2 4" xfId="16880"/>
    <cellStyle name="Calculation 10 4 4 2 2 5" xfId="16881"/>
    <cellStyle name="Calculation 10 4 4 2 2 6" xfId="16882"/>
    <cellStyle name="Calculation 10 4 4 2 2 7" xfId="16883"/>
    <cellStyle name="Calculation 10 4 4 2 2 8" xfId="16884"/>
    <cellStyle name="Calculation 10 4 4 2 3" xfId="1556"/>
    <cellStyle name="Calculation 10 4 4 2 3 2" xfId="16885"/>
    <cellStyle name="Calculation 10 4 4 2 4" xfId="16886"/>
    <cellStyle name="Calculation 10 4 4 2 5" xfId="16887"/>
    <cellStyle name="Calculation 10 4 4 2 6" xfId="16888"/>
    <cellStyle name="Calculation 10 4 4 2 7" xfId="16889"/>
    <cellStyle name="Calculation 10 4 4 3" xfId="1557"/>
    <cellStyle name="Calculation 10 4 4 3 2" xfId="16890"/>
    <cellStyle name="Calculation 10 4 4 3 3" xfId="16891"/>
    <cellStyle name="Calculation 10 4 4 3 4" xfId="16892"/>
    <cellStyle name="Calculation 10 4 4 3 5" xfId="16893"/>
    <cellStyle name="Calculation 10 4 4 3 6" xfId="16894"/>
    <cellStyle name="Calculation 10 4 4 3 7" xfId="16895"/>
    <cellStyle name="Calculation 10 4 4 4" xfId="1558"/>
    <cellStyle name="Calculation 10 4 4 5" xfId="16896"/>
    <cellStyle name="Calculation 10 4 4 6" xfId="16897"/>
    <cellStyle name="Calculation 10 4 4 7" xfId="16898"/>
    <cellStyle name="Calculation 10 4 4 8" xfId="16899"/>
    <cellStyle name="Calculation 10 4 5" xfId="1559"/>
    <cellStyle name="Calculation 10 4 5 2" xfId="1560"/>
    <cellStyle name="Calculation 10 4 5 2 2" xfId="16900"/>
    <cellStyle name="Calculation 10 4 5 2 3" xfId="16901"/>
    <cellStyle name="Calculation 10 4 5 2 4" xfId="16902"/>
    <cellStyle name="Calculation 10 4 5 2 5" xfId="16903"/>
    <cellStyle name="Calculation 10 4 5 2 6" xfId="16904"/>
    <cellStyle name="Calculation 10 4 5 2 7" xfId="16905"/>
    <cellStyle name="Calculation 10 4 5 2 8" xfId="16906"/>
    <cellStyle name="Calculation 10 4 5 3" xfId="1561"/>
    <cellStyle name="Calculation 10 4 5 3 2" xfId="16907"/>
    <cellStyle name="Calculation 10 4 5 4" xfId="16908"/>
    <cellStyle name="Calculation 10 4 5 5" xfId="16909"/>
    <cellStyle name="Calculation 10 4 5 6" xfId="16910"/>
    <cellStyle name="Calculation 10 4 5 7" xfId="16911"/>
    <cellStyle name="Calculation 10 4 6" xfId="1562"/>
    <cellStyle name="Calculation 10 4 6 2" xfId="16912"/>
    <cellStyle name="Calculation 10 4 6 3" xfId="16913"/>
    <cellStyle name="Calculation 10 4 6 4" xfId="16914"/>
    <cellStyle name="Calculation 10 4 6 5" xfId="16915"/>
    <cellStyle name="Calculation 10 4 6 6" xfId="16916"/>
    <cellStyle name="Calculation 10 4 6 7" xfId="16917"/>
    <cellStyle name="Calculation 10 4 7" xfId="1563"/>
    <cellStyle name="Calculation 10 4 8" xfId="16918"/>
    <cellStyle name="Calculation 10 4 9" xfId="16919"/>
    <cellStyle name="Calculation 10 5" xfId="1564"/>
    <cellStyle name="Calculation 10 5 2" xfId="1565"/>
    <cellStyle name="Calculation 10 5 2 2" xfId="1566"/>
    <cellStyle name="Calculation 10 5 2 2 2" xfId="16920"/>
    <cellStyle name="Calculation 10 5 2 2 3" xfId="16921"/>
    <cellStyle name="Calculation 10 5 2 2 4" xfId="16922"/>
    <cellStyle name="Calculation 10 5 2 2 5" xfId="16923"/>
    <cellStyle name="Calculation 10 5 2 2 6" xfId="16924"/>
    <cellStyle name="Calculation 10 5 2 2 7" xfId="16925"/>
    <cellStyle name="Calculation 10 5 2 2 8" xfId="16926"/>
    <cellStyle name="Calculation 10 5 2 3" xfId="1567"/>
    <cellStyle name="Calculation 10 5 2 3 2" xfId="16927"/>
    <cellStyle name="Calculation 10 5 2 4" xfId="16928"/>
    <cellStyle name="Calculation 10 5 2 5" xfId="16929"/>
    <cellStyle name="Calculation 10 5 2 6" xfId="16930"/>
    <cellStyle name="Calculation 10 5 2 7" xfId="16931"/>
    <cellStyle name="Calculation 10 5 3" xfId="1568"/>
    <cellStyle name="Calculation 10 5 3 2" xfId="16932"/>
    <cellStyle name="Calculation 10 5 3 3" xfId="16933"/>
    <cellStyle name="Calculation 10 5 3 4" xfId="16934"/>
    <cellStyle name="Calculation 10 5 3 5" xfId="16935"/>
    <cellStyle name="Calculation 10 5 3 6" xfId="16936"/>
    <cellStyle name="Calculation 10 5 3 7" xfId="16937"/>
    <cellStyle name="Calculation 10 5 4" xfId="1569"/>
    <cellStyle name="Calculation 10 5 5" xfId="16938"/>
    <cellStyle name="Calculation 10 5 6" xfId="16939"/>
    <cellStyle name="Calculation 10 5 7" xfId="16940"/>
    <cellStyle name="Calculation 10 5 8" xfId="16941"/>
    <cellStyle name="Calculation 10 6" xfId="1570"/>
    <cellStyle name="Calculation 10 6 2" xfId="1571"/>
    <cellStyle name="Calculation 10 6 2 2" xfId="1572"/>
    <cellStyle name="Calculation 10 6 2 2 2" xfId="16942"/>
    <cellStyle name="Calculation 10 6 2 2 3" xfId="16943"/>
    <cellStyle name="Calculation 10 6 2 2 4" xfId="16944"/>
    <cellStyle name="Calculation 10 6 2 2 5" xfId="16945"/>
    <cellStyle name="Calculation 10 6 2 2 6" xfId="16946"/>
    <cellStyle name="Calculation 10 6 2 2 7" xfId="16947"/>
    <cellStyle name="Calculation 10 6 2 2 8" xfId="16948"/>
    <cellStyle name="Calculation 10 6 2 3" xfId="1573"/>
    <cellStyle name="Calculation 10 6 2 3 2" xfId="16949"/>
    <cellStyle name="Calculation 10 6 2 4" xfId="16950"/>
    <cellStyle name="Calculation 10 6 2 5" xfId="16951"/>
    <cellStyle name="Calculation 10 6 2 6" xfId="16952"/>
    <cellStyle name="Calculation 10 6 2 7" xfId="16953"/>
    <cellStyle name="Calculation 10 6 3" xfId="1574"/>
    <cellStyle name="Calculation 10 6 3 2" xfId="16954"/>
    <cellStyle name="Calculation 10 6 3 3" xfId="16955"/>
    <cellStyle name="Calculation 10 6 3 4" xfId="16956"/>
    <cellStyle name="Calculation 10 6 3 5" xfId="16957"/>
    <cellStyle name="Calculation 10 6 3 6" xfId="16958"/>
    <cellStyle name="Calculation 10 6 3 7" xfId="16959"/>
    <cellStyle name="Calculation 10 6 4" xfId="1575"/>
    <cellStyle name="Calculation 10 6 5" xfId="16960"/>
    <cellStyle name="Calculation 10 6 6" xfId="16961"/>
    <cellStyle name="Calculation 10 6 7" xfId="16962"/>
    <cellStyle name="Calculation 10 6 8" xfId="16963"/>
    <cellStyle name="Calculation 10 7" xfId="1576"/>
    <cellStyle name="Calculation 10 7 2" xfId="1577"/>
    <cellStyle name="Calculation 10 7 2 2" xfId="1578"/>
    <cellStyle name="Calculation 10 7 2 2 2" xfId="16964"/>
    <cellStyle name="Calculation 10 7 2 2 3" xfId="16965"/>
    <cellStyle name="Calculation 10 7 2 2 4" xfId="16966"/>
    <cellStyle name="Calculation 10 7 2 2 5" xfId="16967"/>
    <cellStyle name="Calculation 10 7 2 2 6" xfId="16968"/>
    <cellStyle name="Calculation 10 7 2 2 7" xfId="16969"/>
    <cellStyle name="Calculation 10 7 2 2 8" xfId="16970"/>
    <cellStyle name="Calculation 10 7 2 3" xfId="1579"/>
    <cellStyle name="Calculation 10 7 2 3 2" xfId="16971"/>
    <cellStyle name="Calculation 10 7 2 4" xfId="16972"/>
    <cellStyle name="Calculation 10 7 2 5" xfId="16973"/>
    <cellStyle name="Calculation 10 7 2 6" xfId="16974"/>
    <cellStyle name="Calculation 10 7 2 7" xfId="16975"/>
    <cellStyle name="Calculation 10 7 3" xfId="1580"/>
    <cellStyle name="Calculation 10 7 3 2" xfId="16976"/>
    <cellStyle name="Calculation 10 7 3 3" xfId="16977"/>
    <cellStyle name="Calculation 10 7 3 4" xfId="16978"/>
    <cellStyle name="Calculation 10 7 3 5" xfId="16979"/>
    <cellStyle name="Calculation 10 7 3 6" xfId="16980"/>
    <cellStyle name="Calculation 10 7 3 7" xfId="16981"/>
    <cellStyle name="Calculation 10 7 4" xfId="1581"/>
    <cellStyle name="Calculation 10 7 5" xfId="16982"/>
    <cellStyle name="Calculation 10 7 6" xfId="16983"/>
    <cellStyle name="Calculation 10 7 7" xfId="16984"/>
    <cellStyle name="Calculation 10 7 8" xfId="16985"/>
    <cellStyle name="Calculation 10 8" xfId="1582"/>
    <cellStyle name="Calculation 10 8 2" xfId="1583"/>
    <cellStyle name="Calculation 10 8 2 2" xfId="16986"/>
    <cellStyle name="Calculation 10 8 2 3" xfId="16987"/>
    <cellStyle name="Calculation 10 8 2 4" xfId="16988"/>
    <cellStyle name="Calculation 10 8 2 5" xfId="16989"/>
    <cellStyle name="Calculation 10 8 2 6" xfId="16990"/>
    <cellStyle name="Calculation 10 8 2 7" xfId="16991"/>
    <cellStyle name="Calculation 10 8 2 8" xfId="16992"/>
    <cellStyle name="Calculation 10 8 3" xfId="1584"/>
    <cellStyle name="Calculation 10 8 3 2" xfId="16993"/>
    <cellStyle name="Calculation 10 8 4" xfId="16994"/>
    <cellStyle name="Calculation 10 8 5" xfId="16995"/>
    <cellStyle name="Calculation 10 8 6" xfId="16996"/>
    <cellStyle name="Calculation 10 8 7" xfId="16997"/>
    <cellStyle name="Calculation 10 9" xfId="1585"/>
    <cellStyle name="Calculation 10 9 2" xfId="16998"/>
    <cellStyle name="Calculation 10 9 3" xfId="16999"/>
    <cellStyle name="Calculation 10 9 4" xfId="17000"/>
    <cellStyle name="Calculation 10 9 5" xfId="17001"/>
    <cellStyle name="Calculation 10 9 6" xfId="17002"/>
    <cellStyle name="Calculation 10 9 7" xfId="17003"/>
    <cellStyle name="Calculation 11" xfId="1586"/>
    <cellStyle name="Calculation 11 10" xfId="1587"/>
    <cellStyle name="Calculation 11 11" xfId="17004"/>
    <cellStyle name="Calculation 11 12" xfId="17005"/>
    <cellStyle name="Calculation 11 13" xfId="17006"/>
    <cellStyle name="Calculation 11 14" xfId="17007"/>
    <cellStyle name="Calculation 11 2" xfId="1588"/>
    <cellStyle name="Calculation 11 2 10" xfId="17008"/>
    <cellStyle name="Calculation 11 2 11" xfId="17009"/>
    <cellStyle name="Calculation 11 2 12" xfId="17010"/>
    <cellStyle name="Calculation 11 2 2" xfId="1589"/>
    <cellStyle name="Calculation 11 2 2 10" xfId="17011"/>
    <cellStyle name="Calculation 11 2 2 11" xfId="17012"/>
    <cellStyle name="Calculation 11 2 2 2" xfId="1590"/>
    <cellStyle name="Calculation 11 2 2 2 2" xfId="1591"/>
    <cellStyle name="Calculation 11 2 2 2 2 2" xfId="1592"/>
    <cellStyle name="Calculation 11 2 2 2 2 2 2" xfId="17013"/>
    <cellStyle name="Calculation 11 2 2 2 2 2 3" xfId="17014"/>
    <cellStyle name="Calculation 11 2 2 2 2 2 4" xfId="17015"/>
    <cellStyle name="Calculation 11 2 2 2 2 2 5" xfId="17016"/>
    <cellStyle name="Calculation 11 2 2 2 2 2 6" xfId="17017"/>
    <cellStyle name="Calculation 11 2 2 2 2 2 7" xfId="17018"/>
    <cellStyle name="Calculation 11 2 2 2 2 2 8" xfId="17019"/>
    <cellStyle name="Calculation 11 2 2 2 2 3" xfId="1593"/>
    <cellStyle name="Calculation 11 2 2 2 2 3 2" xfId="17020"/>
    <cellStyle name="Calculation 11 2 2 2 2 4" xfId="17021"/>
    <cellStyle name="Calculation 11 2 2 2 2 5" xfId="17022"/>
    <cellStyle name="Calculation 11 2 2 2 2 6" xfId="17023"/>
    <cellStyle name="Calculation 11 2 2 2 2 7" xfId="17024"/>
    <cellStyle name="Calculation 11 2 2 2 3" xfId="1594"/>
    <cellStyle name="Calculation 11 2 2 2 3 2" xfId="17025"/>
    <cellStyle name="Calculation 11 2 2 2 3 3" xfId="17026"/>
    <cellStyle name="Calculation 11 2 2 2 3 4" xfId="17027"/>
    <cellStyle name="Calculation 11 2 2 2 3 5" xfId="17028"/>
    <cellStyle name="Calculation 11 2 2 2 3 6" xfId="17029"/>
    <cellStyle name="Calculation 11 2 2 2 3 7" xfId="17030"/>
    <cellStyle name="Calculation 11 2 2 2 4" xfId="1595"/>
    <cellStyle name="Calculation 11 2 2 2 5" xfId="17031"/>
    <cellStyle name="Calculation 11 2 2 2 6" xfId="17032"/>
    <cellStyle name="Calculation 11 2 2 2 7" xfId="17033"/>
    <cellStyle name="Calculation 11 2 2 2 8" xfId="17034"/>
    <cellStyle name="Calculation 11 2 2 3" xfId="1596"/>
    <cellStyle name="Calculation 11 2 2 3 2" xfId="1597"/>
    <cellStyle name="Calculation 11 2 2 3 2 2" xfId="1598"/>
    <cellStyle name="Calculation 11 2 2 3 2 2 2" xfId="17035"/>
    <cellStyle name="Calculation 11 2 2 3 2 2 3" xfId="17036"/>
    <cellStyle name="Calculation 11 2 2 3 2 2 4" xfId="17037"/>
    <cellStyle name="Calculation 11 2 2 3 2 2 5" xfId="17038"/>
    <cellStyle name="Calculation 11 2 2 3 2 2 6" xfId="17039"/>
    <cellStyle name="Calculation 11 2 2 3 2 2 7" xfId="17040"/>
    <cellStyle name="Calculation 11 2 2 3 2 2 8" xfId="17041"/>
    <cellStyle name="Calculation 11 2 2 3 2 3" xfId="1599"/>
    <cellStyle name="Calculation 11 2 2 3 2 3 2" xfId="17042"/>
    <cellStyle name="Calculation 11 2 2 3 2 4" xfId="17043"/>
    <cellStyle name="Calculation 11 2 2 3 2 5" xfId="17044"/>
    <cellStyle name="Calculation 11 2 2 3 2 6" xfId="17045"/>
    <cellStyle name="Calculation 11 2 2 3 2 7" xfId="17046"/>
    <cellStyle name="Calculation 11 2 2 3 3" xfId="1600"/>
    <cellStyle name="Calculation 11 2 2 3 3 2" xfId="17047"/>
    <cellStyle name="Calculation 11 2 2 3 3 3" xfId="17048"/>
    <cellStyle name="Calculation 11 2 2 3 3 4" xfId="17049"/>
    <cellStyle name="Calculation 11 2 2 3 3 5" xfId="17050"/>
    <cellStyle name="Calculation 11 2 2 3 3 6" xfId="17051"/>
    <cellStyle name="Calculation 11 2 2 3 3 7" xfId="17052"/>
    <cellStyle name="Calculation 11 2 2 3 4" xfId="1601"/>
    <cellStyle name="Calculation 11 2 2 3 5" xfId="17053"/>
    <cellStyle name="Calculation 11 2 2 3 6" xfId="17054"/>
    <cellStyle name="Calculation 11 2 2 3 7" xfId="17055"/>
    <cellStyle name="Calculation 11 2 2 3 8" xfId="17056"/>
    <cellStyle name="Calculation 11 2 2 4" xfId="1602"/>
    <cellStyle name="Calculation 11 2 2 4 2" xfId="1603"/>
    <cellStyle name="Calculation 11 2 2 4 2 2" xfId="1604"/>
    <cellStyle name="Calculation 11 2 2 4 2 2 2" xfId="17057"/>
    <cellStyle name="Calculation 11 2 2 4 2 2 3" xfId="17058"/>
    <cellStyle name="Calculation 11 2 2 4 2 2 4" xfId="17059"/>
    <cellStyle name="Calculation 11 2 2 4 2 2 5" xfId="17060"/>
    <cellStyle name="Calculation 11 2 2 4 2 2 6" xfId="17061"/>
    <cellStyle name="Calculation 11 2 2 4 2 2 7" xfId="17062"/>
    <cellStyle name="Calculation 11 2 2 4 2 2 8" xfId="17063"/>
    <cellStyle name="Calculation 11 2 2 4 2 3" xfId="1605"/>
    <cellStyle name="Calculation 11 2 2 4 2 3 2" xfId="17064"/>
    <cellStyle name="Calculation 11 2 2 4 2 4" xfId="17065"/>
    <cellStyle name="Calculation 11 2 2 4 2 5" xfId="17066"/>
    <cellStyle name="Calculation 11 2 2 4 2 6" xfId="17067"/>
    <cellStyle name="Calculation 11 2 2 4 2 7" xfId="17068"/>
    <cellStyle name="Calculation 11 2 2 4 3" xfId="1606"/>
    <cellStyle name="Calculation 11 2 2 4 3 2" xfId="17069"/>
    <cellStyle name="Calculation 11 2 2 4 3 3" xfId="17070"/>
    <cellStyle name="Calculation 11 2 2 4 3 4" xfId="17071"/>
    <cellStyle name="Calculation 11 2 2 4 3 5" xfId="17072"/>
    <cellStyle name="Calculation 11 2 2 4 3 6" xfId="17073"/>
    <cellStyle name="Calculation 11 2 2 4 3 7" xfId="17074"/>
    <cellStyle name="Calculation 11 2 2 4 4" xfId="1607"/>
    <cellStyle name="Calculation 11 2 2 4 5" xfId="17075"/>
    <cellStyle name="Calculation 11 2 2 4 6" xfId="17076"/>
    <cellStyle name="Calculation 11 2 2 4 7" xfId="17077"/>
    <cellStyle name="Calculation 11 2 2 4 8" xfId="17078"/>
    <cellStyle name="Calculation 11 2 2 5" xfId="1608"/>
    <cellStyle name="Calculation 11 2 2 5 2" xfId="1609"/>
    <cellStyle name="Calculation 11 2 2 5 2 2" xfId="17079"/>
    <cellStyle name="Calculation 11 2 2 5 2 3" xfId="17080"/>
    <cellStyle name="Calculation 11 2 2 5 2 4" xfId="17081"/>
    <cellStyle name="Calculation 11 2 2 5 2 5" xfId="17082"/>
    <cellStyle name="Calculation 11 2 2 5 2 6" xfId="17083"/>
    <cellStyle name="Calculation 11 2 2 5 2 7" xfId="17084"/>
    <cellStyle name="Calculation 11 2 2 5 2 8" xfId="17085"/>
    <cellStyle name="Calculation 11 2 2 5 3" xfId="1610"/>
    <cellStyle name="Calculation 11 2 2 5 3 2" xfId="17086"/>
    <cellStyle name="Calculation 11 2 2 5 4" xfId="17087"/>
    <cellStyle name="Calculation 11 2 2 5 5" xfId="17088"/>
    <cellStyle name="Calculation 11 2 2 5 6" xfId="17089"/>
    <cellStyle name="Calculation 11 2 2 5 7" xfId="17090"/>
    <cellStyle name="Calculation 11 2 2 6" xfId="1611"/>
    <cellStyle name="Calculation 11 2 2 6 2" xfId="17091"/>
    <cellStyle name="Calculation 11 2 2 6 3" xfId="17092"/>
    <cellStyle name="Calculation 11 2 2 6 4" xfId="17093"/>
    <cellStyle name="Calculation 11 2 2 6 5" xfId="17094"/>
    <cellStyle name="Calculation 11 2 2 6 6" xfId="17095"/>
    <cellStyle name="Calculation 11 2 2 6 7" xfId="17096"/>
    <cellStyle name="Calculation 11 2 2 7" xfId="1612"/>
    <cellStyle name="Calculation 11 2 2 8" xfId="17097"/>
    <cellStyle name="Calculation 11 2 2 9" xfId="17098"/>
    <cellStyle name="Calculation 11 2 3" xfId="1613"/>
    <cellStyle name="Calculation 11 2 3 2" xfId="1614"/>
    <cellStyle name="Calculation 11 2 3 2 2" xfId="1615"/>
    <cellStyle name="Calculation 11 2 3 2 2 2" xfId="17099"/>
    <cellStyle name="Calculation 11 2 3 2 2 3" xfId="17100"/>
    <cellStyle name="Calculation 11 2 3 2 2 4" xfId="17101"/>
    <cellStyle name="Calculation 11 2 3 2 2 5" xfId="17102"/>
    <cellStyle name="Calculation 11 2 3 2 2 6" xfId="17103"/>
    <cellStyle name="Calculation 11 2 3 2 2 7" xfId="17104"/>
    <cellStyle name="Calculation 11 2 3 2 2 8" xfId="17105"/>
    <cellStyle name="Calculation 11 2 3 2 3" xfId="1616"/>
    <cellStyle name="Calculation 11 2 3 2 3 2" xfId="17106"/>
    <cellStyle name="Calculation 11 2 3 2 4" xfId="17107"/>
    <cellStyle name="Calculation 11 2 3 2 5" xfId="17108"/>
    <cellStyle name="Calculation 11 2 3 2 6" xfId="17109"/>
    <cellStyle name="Calculation 11 2 3 2 7" xfId="17110"/>
    <cellStyle name="Calculation 11 2 3 3" xfId="1617"/>
    <cellStyle name="Calculation 11 2 3 3 2" xfId="17111"/>
    <cellStyle name="Calculation 11 2 3 3 3" xfId="17112"/>
    <cellStyle name="Calculation 11 2 3 3 4" xfId="17113"/>
    <cellStyle name="Calculation 11 2 3 3 5" xfId="17114"/>
    <cellStyle name="Calculation 11 2 3 3 6" xfId="17115"/>
    <cellStyle name="Calculation 11 2 3 3 7" xfId="17116"/>
    <cellStyle name="Calculation 11 2 3 4" xfId="1618"/>
    <cellStyle name="Calculation 11 2 3 5" xfId="17117"/>
    <cellStyle name="Calculation 11 2 3 6" xfId="17118"/>
    <cellStyle name="Calculation 11 2 3 7" xfId="17119"/>
    <cellStyle name="Calculation 11 2 3 8" xfId="17120"/>
    <cellStyle name="Calculation 11 2 4" xfId="1619"/>
    <cellStyle name="Calculation 11 2 4 2" xfId="1620"/>
    <cellStyle name="Calculation 11 2 4 2 2" xfId="1621"/>
    <cellStyle name="Calculation 11 2 4 2 2 2" xfId="17121"/>
    <cellStyle name="Calculation 11 2 4 2 2 3" xfId="17122"/>
    <cellStyle name="Calculation 11 2 4 2 2 4" xfId="17123"/>
    <cellStyle name="Calculation 11 2 4 2 2 5" xfId="17124"/>
    <cellStyle name="Calculation 11 2 4 2 2 6" xfId="17125"/>
    <cellStyle name="Calculation 11 2 4 2 2 7" xfId="17126"/>
    <cellStyle name="Calculation 11 2 4 2 2 8" xfId="17127"/>
    <cellStyle name="Calculation 11 2 4 2 3" xfId="1622"/>
    <cellStyle name="Calculation 11 2 4 2 3 2" xfId="17128"/>
    <cellStyle name="Calculation 11 2 4 2 4" xfId="17129"/>
    <cellStyle name="Calculation 11 2 4 2 5" xfId="17130"/>
    <cellStyle name="Calculation 11 2 4 2 6" xfId="17131"/>
    <cellStyle name="Calculation 11 2 4 2 7" xfId="17132"/>
    <cellStyle name="Calculation 11 2 4 3" xfId="1623"/>
    <cellStyle name="Calculation 11 2 4 3 2" xfId="17133"/>
    <cellStyle name="Calculation 11 2 4 3 3" xfId="17134"/>
    <cellStyle name="Calculation 11 2 4 3 4" xfId="17135"/>
    <cellStyle name="Calculation 11 2 4 3 5" xfId="17136"/>
    <cellStyle name="Calculation 11 2 4 3 6" xfId="17137"/>
    <cellStyle name="Calculation 11 2 4 3 7" xfId="17138"/>
    <cellStyle name="Calculation 11 2 4 4" xfId="1624"/>
    <cellStyle name="Calculation 11 2 4 5" xfId="17139"/>
    <cellStyle name="Calculation 11 2 4 6" xfId="17140"/>
    <cellStyle name="Calculation 11 2 4 7" xfId="17141"/>
    <cellStyle name="Calculation 11 2 4 8" xfId="17142"/>
    <cellStyle name="Calculation 11 2 5" xfId="1625"/>
    <cellStyle name="Calculation 11 2 5 2" xfId="1626"/>
    <cellStyle name="Calculation 11 2 5 2 2" xfId="1627"/>
    <cellStyle name="Calculation 11 2 5 2 2 2" xfId="17143"/>
    <cellStyle name="Calculation 11 2 5 2 2 3" xfId="17144"/>
    <cellStyle name="Calculation 11 2 5 2 2 4" xfId="17145"/>
    <cellStyle name="Calculation 11 2 5 2 2 5" xfId="17146"/>
    <cellStyle name="Calculation 11 2 5 2 2 6" xfId="17147"/>
    <cellStyle name="Calculation 11 2 5 2 2 7" xfId="17148"/>
    <cellStyle name="Calculation 11 2 5 2 2 8" xfId="17149"/>
    <cellStyle name="Calculation 11 2 5 2 3" xfId="1628"/>
    <cellStyle name="Calculation 11 2 5 2 3 2" xfId="17150"/>
    <cellStyle name="Calculation 11 2 5 2 4" xfId="17151"/>
    <cellStyle name="Calculation 11 2 5 2 5" xfId="17152"/>
    <cellStyle name="Calculation 11 2 5 2 6" xfId="17153"/>
    <cellStyle name="Calculation 11 2 5 2 7" xfId="17154"/>
    <cellStyle name="Calculation 11 2 5 3" xfId="1629"/>
    <cellStyle name="Calculation 11 2 5 3 2" xfId="17155"/>
    <cellStyle name="Calculation 11 2 5 3 3" xfId="17156"/>
    <cellStyle name="Calculation 11 2 5 3 4" xfId="17157"/>
    <cellStyle name="Calculation 11 2 5 3 5" xfId="17158"/>
    <cellStyle name="Calculation 11 2 5 3 6" xfId="17159"/>
    <cellStyle name="Calculation 11 2 5 3 7" xfId="17160"/>
    <cellStyle name="Calculation 11 2 5 4" xfId="1630"/>
    <cellStyle name="Calculation 11 2 5 5" xfId="17161"/>
    <cellStyle name="Calculation 11 2 5 6" xfId="17162"/>
    <cellStyle name="Calculation 11 2 5 7" xfId="17163"/>
    <cellStyle name="Calculation 11 2 5 8" xfId="17164"/>
    <cellStyle name="Calculation 11 2 6" xfId="1631"/>
    <cellStyle name="Calculation 11 2 6 2" xfId="1632"/>
    <cellStyle name="Calculation 11 2 6 2 2" xfId="17165"/>
    <cellStyle name="Calculation 11 2 6 2 3" xfId="17166"/>
    <cellStyle name="Calculation 11 2 6 2 4" xfId="17167"/>
    <cellStyle name="Calculation 11 2 6 2 5" xfId="17168"/>
    <cellStyle name="Calculation 11 2 6 2 6" xfId="17169"/>
    <cellStyle name="Calculation 11 2 6 2 7" xfId="17170"/>
    <cellStyle name="Calculation 11 2 6 2 8" xfId="17171"/>
    <cellStyle name="Calculation 11 2 6 3" xfId="1633"/>
    <cellStyle name="Calculation 11 2 6 3 2" xfId="17172"/>
    <cellStyle name="Calculation 11 2 6 4" xfId="17173"/>
    <cellStyle name="Calculation 11 2 6 5" xfId="17174"/>
    <cellStyle name="Calculation 11 2 6 6" xfId="17175"/>
    <cellStyle name="Calculation 11 2 6 7" xfId="17176"/>
    <cellStyle name="Calculation 11 2 7" xfId="1634"/>
    <cellStyle name="Calculation 11 2 7 2" xfId="17177"/>
    <cellStyle name="Calculation 11 2 7 3" xfId="17178"/>
    <cellStyle name="Calculation 11 2 7 4" xfId="17179"/>
    <cellStyle name="Calculation 11 2 7 5" xfId="17180"/>
    <cellStyle name="Calculation 11 2 7 6" xfId="17181"/>
    <cellStyle name="Calculation 11 2 7 7" xfId="17182"/>
    <cellStyle name="Calculation 11 2 8" xfId="1635"/>
    <cellStyle name="Calculation 11 2 9" xfId="17183"/>
    <cellStyle name="Calculation 11 3" xfId="1636"/>
    <cellStyle name="Calculation 11 3 10" xfId="17184"/>
    <cellStyle name="Calculation 11 3 11" xfId="17185"/>
    <cellStyle name="Calculation 11 3 2" xfId="1637"/>
    <cellStyle name="Calculation 11 3 2 2" xfId="1638"/>
    <cellStyle name="Calculation 11 3 2 2 2" xfId="1639"/>
    <cellStyle name="Calculation 11 3 2 2 2 2" xfId="17186"/>
    <cellStyle name="Calculation 11 3 2 2 2 3" xfId="17187"/>
    <cellStyle name="Calculation 11 3 2 2 2 4" xfId="17188"/>
    <cellStyle name="Calculation 11 3 2 2 2 5" xfId="17189"/>
    <cellStyle name="Calculation 11 3 2 2 2 6" xfId="17190"/>
    <cellStyle name="Calculation 11 3 2 2 2 7" xfId="17191"/>
    <cellStyle name="Calculation 11 3 2 2 2 8" xfId="17192"/>
    <cellStyle name="Calculation 11 3 2 2 3" xfId="1640"/>
    <cellStyle name="Calculation 11 3 2 2 3 2" xfId="17193"/>
    <cellStyle name="Calculation 11 3 2 2 4" xfId="17194"/>
    <cellStyle name="Calculation 11 3 2 2 5" xfId="17195"/>
    <cellStyle name="Calculation 11 3 2 2 6" xfId="17196"/>
    <cellStyle name="Calculation 11 3 2 2 7" xfId="17197"/>
    <cellStyle name="Calculation 11 3 2 3" xfId="1641"/>
    <cellStyle name="Calculation 11 3 2 3 2" xfId="17198"/>
    <cellStyle name="Calculation 11 3 2 3 3" xfId="17199"/>
    <cellStyle name="Calculation 11 3 2 3 4" xfId="17200"/>
    <cellStyle name="Calculation 11 3 2 3 5" xfId="17201"/>
    <cellStyle name="Calculation 11 3 2 3 6" xfId="17202"/>
    <cellStyle name="Calculation 11 3 2 3 7" xfId="17203"/>
    <cellStyle name="Calculation 11 3 2 4" xfId="1642"/>
    <cellStyle name="Calculation 11 3 2 5" xfId="17204"/>
    <cellStyle name="Calculation 11 3 2 6" xfId="17205"/>
    <cellStyle name="Calculation 11 3 2 7" xfId="17206"/>
    <cellStyle name="Calculation 11 3 2 8" xfId="17207"/>
    <cellStyle name="Calculation 11 3 3" xfId="1643"/>
    <cellStyle name="Calculation 11 3 3 2" xfId="1644"/>
    <cellStyle name="Calculation 11 3 3 2 2" xfId="1645"/>
    <cellStyle name="Calculation 11 3 3 2 2 2" xfId="17208"/>
    <cellStyle name="Calculation 11 3 3 2 2 3" xfId="17209"/>
    <cellStyle name="Calculation 11 3 3 2 2 4" xfId="17210"/>
    <cellStyle name="Calculation 11 3 3 2 2 5" xfId="17211"/>
    <cellStyle name="Calculation 11 3 3 2 2 6" xfId="17212"/>
    <cellStyle name="Calculation 11 3 3 2 2 7" xfId="17213"/>
    <cellStyle name="Calculation 11 3 3 2 2 8" xfId="17214"/>
    <cellStyle name="Calculation 11 3 3 2 3" xfId="1646"/>
    <cellStyle name="Calculation 11 3 3 2 3 2" xfId="17215"/>
    <cellStyle name="Calculation 11 3 3 2 4" xfId="17216"/>
    <cellStyle name="Calculation 11 3 3 2 5" xfId="17217"/>
    <cellStyle name="Calculation 11 3 3 2 6" xfId="17218"/>
    <cellStyle name="Calculation 11 3 3 2 7" xfId="17219"/>
    <cellStyle name="Calculation 11 3 3 3" xfId="1647"/>
    <cellStyle name="Calculation 11 3 3 3 2" xfId="17220"/>
    <cellStyle name="Calculation 11 3 3 3 3" xfId="17221"/>
    <cellStyle name="Calculation 11 3 3 3 4" xfId="17222"/>
    <cellStyle name="Calculation 11 3 3 3 5" xfId="17223"/>
    <cellStyle name="Calculation 11 3 3 3 6" xfId="17224"/>
    <cellStyle name="Calculation 11 3 3 3 7" xfId="17225"/>
    <cellStyle name="Calculation 11 3 3 4" xfId="1648"/>
    <cellStyle name="Calculation 11 3 3 5" xfId="17226"/>
    <cellStyle name="Calculation 11 3 3 6" xfId="17227"/>
    <cellStyle name="Calculation 11 3 3 7" xfId="17228"/>
    <cellStyle name="Calculation 11 3 3 8" xfId="17229"/>
    <cellStyle name="Calculation 11 3 4" xfId="1649"/>
    <cellStyle name="Calculation 11 3 4 2" xfId="1650"/>
    <cellStyle name="Calculation 11 3 4 2 2" xfId="1651"/>
    <cellStyle name="Calculation 11 3 4 2 2 2" xfId="17230"/>
    <cellStyle name="Calculation 11 3 4 2 2 3" xfId="17231"/>
    <cellStyle name="Calculation 11 3 4 2 2 4" xfId="17232"/>
    <cellStyle name="Calculation 11 3 4 2 2 5" xfId="17233"/>
    <cellStyle name="Calculation 11 3 4 2 2 6" xfId="17234"/>
    <cellStyle name="Calculation 11 3 4 2 2 7" xfId="17235"/>
    <cellStyle name="Calculation 11 3 4 2 2 8" xfId="17236"/>
    <cellStyle name="Calculation 11 3 4 2 3" xfId="1652"/>
    <cellStyle name="Calculation 11 3 4 2 3 2" xfId="17237"/>
    <cellStyle name="Calculation 11 3 4 2 4" xfId="17238"/>
    <cellStyle name="Calculation 11 3 4 2 5" xfId="17239"/>
    <cellStyle name="Calculation 11 3 4 2 6" xfId="17240"/>
    <cellStyle name="Calculation 11 3 4 2 7" xfId="17241"/>
    <cellStyle name="Calculation 11 3 4 3" xfId="1653"/>
    <cellStyle name="Calculation 11 3 4 3 2" xfId="17242"/>
    <cellStyle name="Calculation 11 3 4 3 3" xfId="17243"/>
    <cellStyle name="Calculation 11 3 4 3 4" xfId="17244"/>
    <cellStyle name="Calculation 11 3 4 3 5" xfId="17245"/>
    <cellStyle name="Calculation 11 3 4 3 6" xfId="17246"/>
    <cellStyle name="Calculation 11 3 4 3 7" xfId="17247"/>
    <cellStyle name="Calculation 11 3 4 4" xfId="1654"/>
    <cellStyle name="Calculation 11 3 4 5" xfId="17248"/>
    <cellStyle name="Calculation 11 3 4 6" xfId="17249"/>
    <cellStyle name="Calculation 11 3 4 7" xfId="17250"/>
    <cellStyle name="Calculation 11 3 4 8" xfId="17251"/>
    <cellStyle name="Calculation 11 3 5" xfId="1655"/>
    <cellStyle name="Calculation 11 3 5 2" xfId="1656"/>
    <cellStyle name="Calculation 11 3 5 2 2" xfId="17252"/>
    <cellStyle name="Calculation 11 3 5 2 3" xfId="17253"/>
    <cellStyle name="Calculation 11 3 5 2 4" xfId="17254"/>
    <cellStyle name="Calculation 11 3 5 2 5" xfId="17255"/>
    <cellStyle name="Calculation 11 3 5 2 6" xfId="17256"/>
    <cellStyle name="Calculation 11 3 5 2 7" xfId="17257"/>
    <cellStyle name="Calculation 11 3 5 2 8" xfId="17258"/>
    <cellStyle name="Calculation 11 3 5 3" xfId="1657"/>
    <cellStyle name="Calculation 11 3 5 3 2" xfId="17259"/>
    <cellStyle name="Calculation 11 3 5 4" xfId="17260"/>
    <cellStyle name="Calculation 11 3 5 5" xfId="17261"/>
    <cellStyle name="Calculation 11 3 5 6" xfId="17262"/>
    <cellStyle name="Calculation 11 3 5 7" xfId="17263"/>
    <cellStyle name="Calculation 11 3 6" xfId="1658"/>
    <cellStyle name="Calculation 11 3 6 2" xfId="17264"/>
    <cellStyle name="Calculation 11 3 6 3" xfId="17265"/>
    <cellStyle name="Calculation 11 3 6 4" xfId="17266"/>
    <cellStyle name="Calculation 11 3 6 5" xfId="17267"/>
    <cellStyle name="Calculation 11 3 6 6" xfId="17268"/>
    <cellStyle name="Calculation 11 3 6 7" xfId="17269"/>
    <cellStyle name="Calculation 11 3 7" xfId="1659"/>
    <cellStyle name="Calculation 11 3 8" xfId="17270"/>
    <cellStyle name="Calculation 11 3 9" xfId="17271"/>
    <cellStyle name="Calculation 11 4" xfId="1660"/>
    <cellStyle name="Calculation 11 4 10" xfId="17272"/>
    <cellStyle name="Calculation 11 4 11" xfId="17273"/>
    <cellStyle name="Calculation 11 4 2" xfId="1661"/>
    <cellStyle name="Calculation 11 4 2 2" xfId="1662"/>
    <cellStyle name="Calculation 11 4 2 2 2" xfId="1663"/>
    <cellStyle name="Calculation 11 4 2 2 2 2" xfId="17274"/>
    <cellStyle name="Calculation 11 4 2 2 2 3" xfId="17275"/>
    <cellStyle name="Calculation 11 4 2 2 2 4" xfId="17276"/>
    <cellStyle name="Calculation 11 4 2 2 2 5" xfId="17277"/>
    <cellStyle name="Calculation 11 4 2 2 2 6" xfId="17278"/>
    <cellStyle name="Calculation 11 4 2 2 2 7" xfId="17279"/>
    <cellStyle name="Calculation 11 4 2 2 2 8" xfId="17280"/>
    <cellStyle name="Calculation 11 4 2 2 3" xfId="1664"/>
    <cellStyle name="Calculation 11 4 2 2 3 2" xfId="17281"/>
    <cellStyle name="Calculation 11 4 2 2 4" xfId="17282"/>
    <cellStyle name="Calculation 11 4 2 2 5" xfId="17283"/>
    <cellStyle name="Calculation 11 4 2 2 6" xfId="17284"/>
    <cellStyle name="Calculation 11 4 2 2 7" xfId="17285"/>
    <cellStyle name="Calculation 11 4 2 3" xfId="1665"/>
    <cellStyle name="Calculation 11 4 2 3 2" xfId="17286"/>
    <cellStyle name="Calculation 11 4 2 3 3" xfId="17287"/>
    <cellStyle name="Calculation 11 4 2 3 4" xfId="17288"/>
    <cellStyle name="Calculation 11 4 2 3 5" xfId="17289"/>
    <cellStyle name="Calculation 11 4 2 3 6" xfId="17290"/>
    <cellStyle name="Calculation 11 4 2 3 7" xfId="17291"/>
    <cellStyle name="Calculation 11 4 2 4" xfId="1666"/>
    <cellStyle name="Calculation 11 4 2 5" xfId="17292"/>
    <cellStyle name="Calculation 11 4 2 6" xfId="17293"/>
    <cellStyle name="Calculation 11 4 2 7" xfId="17294"/>
    <cellStyle name="Calculation 11 4 2 8" xfId="17295"/>
    <cellStyle name="Calculation 11 4 3" xfId="1667"/>
    <cellStyle name="Calculation 11 4 3 2" xfId="1668"/>
    <cellStyle name="Calculation 11 4 3 2 2" xfId="1669"/>
    <cellStyle name="Calculation 11 4 3 2 2 2" xfId="17296"/>
    <cellStyle name="Calculation 11 4 3 2 2 3" xfId="17297"/>
    <cellStyle name="Calculation 11 4 3 2 2 4" xfId="17298"/>
    <cellStyle name="Calculation 11 4 3 2 2 5" xfId="17299"/>
    <cellStyle name="Calculation 11 4 3 2 2 6" xfId="17300"/>
    <cellStyle name="Calculation 11 4 3 2 2 7" xfId="17301"/>
    <cellStyle name="Calculation 11 4 3 2 2 8" xfId="17302"/>
    <cellStyle name="Calculation 11 4 3 2 3" xfId="1670"/>
    <cellStyle name="Calculation 11 4 3 2 3 2" xfId="17303"/>
    <cellStyle name="Calculation 11 4 3 2 4" xfId="17304"/>
    <cellStyle name="Calculation 11 4 3 2 5" xfId="17305"/>
    <cellStyle name="Calculation 11 4 3 2 6" xfId="17306"/>
    <cellStyle name="Calculation 11 4 3 2 7" xfId="17307"/>
    <cellStyle name="Calculation 11 4 3 3" xfId="1671"/>
    <cellStyle name="Calculation 11 4 3 3 2" xfId="17308"/>
    <cellStyle name="Calculation 11 4 3 3 3" xfId="17309"/>
    <cellStyle name="Calculation 11 4 3 3 4" xfId="17310"/>
    <cellStyle name="Calculation 11 4 3 3 5" xfId="17311"/>
    <cellStyle name="Calculation 11 4 3 3 6" xfId="17312"/>
    <cellStyle name="Calculation 11 4 3 3 7" xfId="17313"/>
    <cellStyle name="Calculation 11 4 3 4" xfId="1672"/>
    <cellStyle name="Calculation 11 4 3 5" xfId="17314"/>
    <cellStyle name="Calculation 11 4 3 6" xfId="17315"/>
    <cellStyle name="Calculation 11 4 3 7" xfId="17316"/>
    <cellStyle name="Calculation 11 4 3 8" xfId="17317"/>
    <cellStyle name="Calculation 11 4 4" xfId="1673"/>
    <cellStyle name="Calculation 11 4 4 2" xfId="1674"/>
    <cellStyle name="Calculation 11 4 4 2 2" xfId="1675"/>
    <cellStyle name="Calculation 11 4 4 2 2 2" xfId="17318"/>
    <cellStyle name="Calculation 11 4 4 2 2 3" xfId="17319"/>
    <cellStyle name="Calculation 11 4 4 2 2 4" xfId="17320"/>
    <cellStyle name="Calculation 11 4 4 2 2 5" xfId="17321"/>
    <cellStyle name="Calculation 11 4 4 2 2 6" xfId="17322"/>
    <cellStyle name="Calculation 11 4 4 2 2 7" xfId="17323"/>
    <cellStyle name="Calculation 11 4 4 2 2 8" xfId="17324"/>
    <cellStyle name="Calculation 11 4 4 2 3" xfId="1676"/>
    <cellStyle name="Calculation 11 4 4 2 3 2" xfId="17325"/>
    <cellStyle name="Calculation 11 4 4 2 4" xfId="17326"/>
    <cellStyle name="Calculation 11 4 4 2 5" xfId="17327"/>
    <cellStyle name="Calculation 11 4 4 2 6" xfId="17328"/>
    <cellStyle name="Calculation 11 4 4 2 7" xfId="17329"/>
    <cellStyle name="Calculation 11 4 4 3" xfId="1677"/>
    <cellStyle name="Calculation 11 4 4 3 2" xfId="17330"/>
    <cellStyle name="Calculation 11 4 4 3 3" xfId="17331"/>
    <cellStyle name="Calculation 11 4 4 3 4" xfId="17332"/>
    <cellStyle name="Calculation 11 4 4 3 5" xfId="17333"/>
    <cellStyle name="Calculation 11 4 4 3 6" xfId="17334"/>
    <cellStyle name="Calculation 11 4 4 3 7" xfId="17335"/>
    <cellStyle name="Calculation 11 4 4 4" xfId="1678"/>
    <cellStyle name="Calculation 11 4 4 5" xfId="17336"/>
    <cellStyle name="Calculation 11 4 4 6" xfId="17337"/>
    <cellStyle name="Calculation 11 4 4 7" xfId="17338"/>
    <cellStyle name="Calculation 11 4 4 8" xfId="17339"/>
    <cellStyle name="Calculation 11 4 5" xfId="1679"/>
    <cellStyle name="Calculation 11 4 5 2" xfId="1680"/>
    <cellStyle name="Calculation 11 4 5 2 2" xfId="17340"/>
    <cellStyle name="Calculation 11 4 5 2 3" xfId="17341"/>
    <cellStyle name="Calculation 11 4 5 2 4" xfId="17342"/>
    <cellStyle name="Calculation 11 4 5 2 5" xfId="17343"/>
    <cellStyle name="Calculation 11 4 5 2 6" xfId="17344"/>
    <cellStyle name="Calculation 11 4 5 2 7" xfId="17345"/>
    <cellStyle name="Calculation 11 4 5 2 8" xfId="17346"/>
    <cellStyle name="Calculation 11 4 5 3" xfId="1681"/>
    <cellStyle name="Calculation 11 4 5 3 2" xfId="17347"/>
    <cellStyle name="Calculation 11 4 5 4" xfId="17348"/>
    <cellStyle name="Calculation 11 4 5 5" xfId="17349"/>
    <cellStyle name="Calculation 11 4 5 6" xfId="17350"/>
    <cellStyle name="Calculation 11 4 5 7" xfId="17351"/>
    <cellStyle name="Calculation 11 4 6" xfId="1682"/>
    <cellStyle name="Calculation 11 4 6 2" xfId="17352"/>
    <cellStyle name="Calculation 11 4 6 3" xfId="17353"/>
    <cellStyle name="Calculation 11 4 6 4" xfId="17354"/>
    <cellStyle name="Calculation 11 4 6 5" xfId="17355"/>
    <cellStyle name="Calculation 11 4 6 6" xfId="17356"/>
    <cellStyle name="Calculation 11 4 6 7" xfId="17357"/>
    <cellStyle name="Calculation 11 4 7" xfId="1683"/>
    <cellStyle name="Calculation 11 4 8" xfId="17358"/>
    <cellStyle name="Calculation 11 4 9" xfId="17359"/>
    <cellStyle name="Calculation 11 5" xfId="1684"/>
    <cellStyle name="Calculation 11 5 2" xfId="1685"/>
    <cellStyle name="Calculation 11 5 2 2" xfId="1686"/>
    <cellStyle name="Calculation 11 5 2 2 2" xfId="17360"/>
    <cellStyle name="Calculation 11 5 2 2 3" xfId="17361"/>
    <cellStyle name="Calculation 11 5 2 2 4" xfId="17362"/>
    <cellStyle name="Calculation 11 5 2 2 5" xfId="17363"/>
    <cellStyle name="Calculation 11 5 2 2 6" xfId="17364"/>
    <cellStyle name="Calculation 11 5 2 2 7" xfId="17365"/>
    <cellStyle name="Calculation 11 5 2 2 8" xfId="17366"/>
    <cellStyle name="Calculation 11 5 2 3" xfId="1687"/>
    <cellStyle name="Calculation 11 5 2 3 2" xfId="17367"/>
    <cellStyle name="Calculation 11 5 2 4" xfId="17368"/>
    <cellStyle name="Calculation 11 5 2 5" xfId="17369"/>
    <cellStyle name="Calculation 11 5 2 6" xfId="17370"/>
    <cellStyle name="Calculation 11 5 2 7" xfId="17371"/>
    <cellStyle name="Calculation 11 5 3" xfId="1688"/>
    <cellStyle name="Calculation 11 5 3 2" xfId="17372"/>
    <cellStyle name="Calculation 11 5 3 3" xfId="17373"/>
    <cellStyle name="Calculation 11 5 3 4" xfId="17374"/>
    <cellStyle name="Calculation 11 5 3 5" xfId="17375"/>
    <cellStyle name="Calculation 11 5 3 6" xfId="17376"/>
    <cellStyle name="Calculation 11 5 3 7" xfId="17377"/>
    <cellStyle name="Calculation 11 5 4" xfId="1689"/>
    <cellStyle name="Calculation 11 5 5" xfId="17378"/>
    <cellStyle name="Calculation 11 5 6" xfId="17379"/>
    <cellStyle name="Calculation 11 5 7" xfId="17380"/>
    <cellStyle name="Calculation 11 5 8" xfId="17381"/>
    <cellStyle name="Calculation 11 6" xfId="1690"/>
    <cellStyle name="Calculation 11 6 2" xfId="1691"/>
    <cellStyle name="Calculation 11 6 2 2" xfId="1692"/>
    <cellStyle name="Calculation 11 6 2 2 2" xfId="17382"/>
    <cellStyle name="Calculation 11 6 2 2 3" xfId="17383"/>
    <cellStyle name="Calculation 11 6 2 2 4" xfId="17384"/>
    <cellStyle name="Calculation 11 6 2 2 5" xfId="17385"/>
    <cellStyle name="Calculation 11 6 2 2 6" xfId="17386"/>
    <cellStyle name="Calculation 11 6 2 2 7" xfId="17387"/>
    <cellStyle name="Calculation 11 6 2 2 8" xfId="17388"/>
    <cellStyle name="Calculation 11 6 2 3" xfId="1693"/>
    <cellStyle name="Calculation 11 6 2 3 2" xfId="17389"/>
    <cellStyle name="Calculation 11 6 2 4" xfId="17390"/>
    <cellStyle name="Calculation 11 6 2 5" xfId="17391"/>
    <cellStyle name="Calculation 11 6 2 6" xfId="17392"/>
    <cellStyle name="Calculation 11 6 2 7" xfId="17393"/>
    <cellStyle name="Calculation 11 6 3" xfId="1694"/>
    <cellStyle name="Calculation 11 6 3 2" xfId="17394"/>
    <cellStyle name="Calculation 11 6 3 3" xfId="17395"/>
    <cellStyle name="Calculation 11 6 3 4" xfId="17396"/>
    <cellStyle name="Calculation 11 6 3 5" xfId="17397"/>
    <cellStyle name="Calculation 11 6 3 6" xfId="17398"/>
    <cellStyle name="Calculation 11 6 3 7" xfId="17399"/>
    <cellStyle name="Calculation 11 6 4" xfId="1695"/>
    <cellStyle name="Calculation 11 6 5" xfId="17400"/>
    <cellStyle name="Calculation 11 6 6" xfId="17401"/>
    <cellStyle name="Calculation 11 6 7" xfId="17402"/>
    <cellStyle name="Calculation 11 6 8" xfId="17403"/>
    <cellStyle name="Calculation 11 7" xfId="1696"/>
    <cellStyle name="Calculation 11 7 2" xfId="1697"/>
    <cellStyle name="Calculation 11 7 2 2" xfId="1698"/>
    <cellStyle name="Calculation 11 7 2 2 2" xfId="17404"/>
    <cellStyle name="Calculation 11 7 2 2 3" xfId="17405"/>
    <cellStyle name="Calculation 11 7 2 2 4" xfId="17406"/>
    <cellStyle name="Calculation 11 7 2 2 5" xfId="17407"/>
    <cellStyle name="Calculation 11 7 2 2 6" xfId="17408"/>
    <cellStyle name="Calculation 11 7 2 2 7" xfId="17409"/>
    <cellStyle name="Calculation 11 7 2 2 8" xfId="17410"/>
    <cellStyle name="Calculation 11 7 2 3" xfId="1699"/>
    <cellStyle name="Calculation 11 7 2 3 2" xfId="17411"/>
    <cellStyle name="Calculation 11 7 2 4" xfId="17412"/>
    <cellStyle name="Calculation 11 7 2 5" xfId="17413"/>
    <cellStyle name="Calculation 11 7 2 6" xfId="17414"/>
    <cellStyle name="Calculation 11 7 2 7" xfId="17415"/>
    <cellStyle name="Calculation 11 7 3" xfId="1700"/>
    <cellStyle name="Calculation 11 7 3 2" xfId="17416"/>
    <cellStyle name="Calculation 11 7 3 3" xfId="17417"/>
    <cellStyle name="Calculation 11 7 3 4" xfId="17418"/>
    <cellStyle name="Calculation 11 7 3 5" xfId="17419"/>
    <cellStyle name="Calculation 11 7 3 6" xfId="17420"/>
    <cellStyle name="Calculation 11 7 3 7" xfId="17421"/>
    <cellStyle name="Calculation 11 7 4" xfId="1701"/>
    <cellStyle name="Calculation 11 7 5" xfId="17422"/>
    <cellStyle name="Calculation 11 7 6" xfId="17423"/>
    <cellStyle name="Calculation 11 7 7" xfId="17424"/>
    <cellStyle name="Calculation 11 7 8" xfId="17425"/>
    <cellStyle name="Calculation 11 8" xfId="1702"/>
    <cellStyle name="Calculation 11 8 2" xfId="1703"/>
    <cellStyle name="Calculation 11 8 2 2" xfId="17426"/>
    <cellStyle name="Calculation 11 8 2 3" xfId="17427"/>
    <cellStyle name="Calculation 11 8 2 4" xfId="17428"/>
    <cellStyle name="Calculation 11 8 2 5" xfId="17429"/>
    <cellStyle name="Calculation 11 8 2 6" xfId="17430"/>
    <cellStyle name="Calculation 11 8 2 7" xfId="17431"/>
    <cellStyle name="Calculation 11 8 2 8" xfId="17432"/>
    <cellStyle name="Calculation 11 8 3" xfId="1704"/>
    <cellStyle name="Calculation 11 8 3 2" xfId="17433"/>
    <cellStyle name="Calculation 11 8 4" xfId="17434"/>
    <cellStyle name="Calculation 11 8 5" xfId="17435"/>
    <cellStyle name="Calculation 11 8 6" xfId="17436"/>
    <cellStyle name="Calculation 11 8 7" xfId="17437"/>
    <cellStyle name="Calculation 11 9" xfId="1705"/>
    <cellStyle name="Calculation 11 9 2" xfId="17438"/>
    <cellStyle name="Calculation 11 9 3" xfId="17439"/>
    <cellStyle name="Calculation 11 9 4" xfId="17440"/>
    <cellStyle name="Calculation 11 9 5" xfId="17441"/>
    <cellStyle name="Calculation 11 9 6" xfId="17442"/>
    <cellStyle name="Calculation 11 9 7" xfId="17443"/>
    <cellStyle name="Calculation 12" xfId="1706"/>
    <cellStyle name="Calculation 12 10" xfId="1707"/>
    <cellStyle name="Calculation 12 11" xfId="17444"/>
    <cellStyle name="Calculation 12 12" xfId="17445"/>
    <cellStyle name="Calculation 12 13" xfId="17446"/>
    <cellStyle name="Calculation 12 14" xfId="17447"/>
    <cellStyle name="Calculation 12 2" xfId="1708"/>
    <cellStyle name="Calculation 12 2 10" xfId="17448"/>
    <cellStyle name="Calculation 12 2 11" xfId="17449"/>
    <cellStyle name="Calculation 12 2 12" xfId="17450"/>
    <cellStyle name="Calculation 12 2 2" xfId="1709"/>
    <cellStyle name="Calculation 12 2 2 10" xfId="17451"/>
    <cellStyle name="Calculation 12 2 2 11" xfId="17452"/>
    <cellStyle name="Calculation 12 2 2 2" xfId="1710"/>
    <cellStyle name="Calculation 12 2 2 2 2" xfId="1711"/>
    <cellStyle name="Calculation 12 2 2 2 2 2" xfId="1712"/>
    <cellStyle name="Calculation 12 2 2 2 2 2 2" xfId="17453"/>
    <cellStyle name="Calculation 12 2 2 2 2 2 3" xfId="17454"/>
    <cellStyle name="Calculation 12 2 2 2 2 2 4" xfId="17455"/>
    <cellStyle name="Calculation 12 2 2 2 2 2 5" xfId="17456"/>
    <cellStyle name="Calculation 12 2 2 2 2 2 6" xfId="17457"/>
    <cellStyle name="Calculation 12 2 2 2 2 2 7" xfId="17458"/>
    <cellStyle name="Calculation 12 2 2 2 2 2 8" xfId="17459"/>
    <cellStyle name="Calculation 12 2 2 2 2 3" xfId="1713"/>
    <cellStyle name="Calculation 12 2 2 2 2 3 2" xfId="17460"/>
    <cellStyle name="Calculation 12 2 2 2 2 4" xfId="17461"/>
    <cellStyle name="Calculation 12 2 2 2 2 5" xfId="17462"/>
    <cellStyle name="Calculation 12 2 2 2 2 6" xfId="17463"/>
    <cellStyle name="Calculation 12 2 2 2 2 7" xfId="17464"/>
    <cellStyle name="Calculation 12 2 2 2 3" xfId="1714"/>
    <cellStyle name="Calculation 12 2 2 2 3 2" xfId="17465"/>
    <cellStyle name="Calculation 12 2 2 2 3 3" xfId="17466"/>
    <cellStyle name="Calculation 12 2 2 2 3 4" xfId="17467"/>
    <cellStyle name="Calculation 12 2 2 2 3 5" xfId="17468"/>
    <cellStyle name="Calculation 12 2 2 2 3 6" xfId="17469"/>
    <cellStyle name="Calculation 12 2 2 2 3 7" xfId="17470"/>
    <cellStyle name="Calculation 12 2 2 2 4" xfId="1715"/>
    <cellStyle name="Calculation 12 2 2 2 5" xfId="17471"/>
    <cellStyle name="Calculation 12 2 2 2 6" xfId="17472"/>
    <cellStyle name="Calculation 12 2 2 2 7" xfId="17473"/>
    <cellStyle name="Calculation 12 2 2 2 8" xfId="17474"/>
    <cellStyle name="Calculation 12 2 2 3" xfId="1716"/>
    <cellStyle name="Calculation 12 2 2 3 2" xfId="1717"/>
    <cellStyle name="Calculation 12 2 2 3 2 2" xfId="1718"/>
    <cellStyle name="Calculation 12 2 2 3 2 2 2" xfId="17475"/>
    <cellStyle name="Calculation 12 2 2 3 2 2 3" xfId="17476"/>
    <cellStyle name="Calculation 12 2 2 3 2 2 4" xfId="17477"/>
    <cellStyle name="Calculation 12 2 2 3 2 2 5" xfId="17478"/>
    <cellStyle name="Calculation 12 2 2 3 2 2 6" xfId="17479"/>
    <cellStyle name="Calculation 12 2 2 3 2 2 7" xfId="17480"/>
    <cellStyle name="Calculation 12 2 2 3 2 2 8" xfId="17481"/>
    <cellStyle name="Calculation 12 2 2 3 2 3" xfId="1719"/>
    <cellStyle name="Calculation 12 2 2 3 2 3 2" xfId="17482"/>
    <cellStyle name="Calculation 12 2 2 3 2 4" xfId="17483"/>
    <cellStyle name="Calculation 12 2 2 3 2 5" xfId="17484"/>
    <cellStyle name="Calculation 12 2 2 3 2 6" xfId="17485"/>
    <cellStyle name="Calculation 12 2 2 3 2 7" xfId="17486"/>
    <cellStyle name="Calculation 12 2 2 3 3" xfId="1720"/>
    <cellStyle name="Calculation 12 2 2 3 3 2" xfId="17487"/>
    <cellStyle name="Calculation 12 2 2 3 3 3" xfId="17488"/>
    <cellStyle name="Calculation 12 2 2 3 3 4" xfId="17489"/>
    <cellStyle name="Calculation 12 2 2 3 3 5" xfId="17490"/>
    <cellStyle name="Calculation 12 2 2 3 3 6" xfId="17491"/>
    <cellStyle name="Calculation 12 2 2 3 3 7" xfId="17492"/>
    <cellStyle name="Calculation 12 2 2 3 4" xfId="1721"/>
    <cellStyle name="Calculation 12 2 2 3 5" xfId="17493"/>
    <cellStyle name="Calculation 12 2 2 3 6" xfId="17494"/>
    <cellStyle name="Calculation 12 2 2 3 7" xfId="17495"/>
    <cellStyle name="Calculation 12 2 2 3 8" xfId="17496"/>
    <cellStyle name="Calculation 12 2 2 4" xfId="1722"/>
    <cellStyle name="Calculation 12 2 2 4 2" xfId="1723"/>
    <cellStyle name="Calculation 12 2 2 4 2 2" xfId="1724"/>
    <cellStyle name="Calculation 12 2 2 4 2 2 2" xfId="17497"/>
    <cellStyle name="Calculation 12 2 2 4 2 2 3" xfId="17498"/>
    <cellStyle name="Calculation 12 2 2 4 2 2 4" xfId="17499"/>
    <cellStyle name="Calculation 12 2 2 4 2 2 5" xfId="17500"/>
    <cellStyle name="Calculation 12 2 2 4 2 2 6" xfId="17501"/>
    <cellStyle name="Calculation 12 2 2 4 2 2 7" xfId="17502"/>
    <cellStyle name="Calculation 12 2 2 4 2 2 8" xfId="17503"/>
    <cellStyle name="Calculation 12 2 2 4 2 3" xfId="1725"/>
    <cellStyle name="Calculation 12 2 2 4 2 3 2" xfId="17504"/>
    <cellStyle name="Calculation 12 2 2 4 2 4" xfId="17505"/>
    <cellStyle name="Calculation 12 2 2 4 2 5" xfId="17506"/>
    <cellStyle name="Calculation 12 2 2 4 2 6" xfId="17507"/>
    <cellStyle name="Calculation 12 2 2 4 2 7" xfId="17508"/>
    <cellStyle name="Calculation 12 2 2 4 3" xfId="1726"/>
    <cellStyle name="Calculation 12 2 2 4 3 2" xfId="17509"/>
    <cellStyle name="Calculation 12 2 2 4 3 3" xfId="17510"/>
    <cellStyle name="Calculation 12 2 2 4 3 4" xfId="17511"/>
    <cellStyle name="Calculation 12 2 2 4 3 5" xfId="17512"/>
    <cellStyle name="Calculation 12 2 2 4 3 6" xfId="17513"/>
    <cellStyle name="Calculation 12 2 2 4 3 7" xfId="17514"/>
    <cellStyle name="Calculation 12 2 2 4 4" xfId="1727"/>
    <cellStyle name="Calculation 12 2 2 4 5" xfId="17515"/>
    <cellStyle name="Calculation 12 2 2 4 6" xfId="17516"/>
    <cellStyle name="Calculation 12 2 2 4 7" xfId="17517"/>
    <cellStyle name="Calculation 12 2 2 4 8" xfId="17518"/>
    <cellStyle name="Calculation 12 2 2 5" xfId="1728"/>
    <cellStyle name="Calculation 12 2 2 5 2" xfId="1729"/>
    <cellStyle name="Calculation 12 2 2 5 2 2" xfId="17519"/>
    <cellStyle name="Calculation 12 2 2 5 2 3" xfId="17520"/>
    <cellStyle name="Calculation 12 2 2 5 2 4" xfId="17521"/>
    <cellStyle name="Calculation 12 2 2 5 2 5" xfId="17522"/>
    <cellStyle name="Calculation 12 2 2 5 2 6" xfId="17523"/>
    <cellStyle name="Calculation 12 2 2 5 2 7" xfId="17524"/>
    <cellStyle name="Calculation 12 2 2 5 2 8" xfId="17525"/>
    <cellStyle name="Calculation 12 2 2 5 3" xfId="1730"/>
    <cellStyle name="Calculation 12 2 2 5 3 2" xfId="17526"/>
    <cellStyle name="Calculation 12 2 2 5 4" xfId="17527"/>
    <cellStyle name="Calculation 12 2 2 5 5" xfId="17528"/>
    <cellStyle name="Calculation 12 2 2 5 6" xfId="17529"/>
    <cellStyle name="Calculation 12 2 2 5 7" xfId="17530"/>
    <cellStyle name="Calculation 12 2 2 6" xfId="1731"/>
    <cellStyle name="Calculation 12 2 2 6 2" xfId="17531"/>
    <cellStyle name="Calculation 12 2 2 6 3" xfId="17532"/>
    <cellStyle name="Calculation 12 2 2 6 4" xfId="17533"/>
    <cellStyle name="Calculation 12 2 2 6 5" xfId="17534"/>
    <cellStyle name="Calculation 12 2 2 6 6" xfId="17535"/>
    <cellStyle name="Calculation 12 2 2 6 7" xfId="17536"/>
    <cellStyle name="Calculation 12 2 2 7" xfId="1732"/>
    <cellStyle name="Calculation 12 2 2 8" xfId="17537"/>
    <cellStyle name="Calculation 12 2 2 9" xfId="17538"/>
    <cellStyle name="Calculation 12 2 3" xfId="1733"/>
    <cellStyle name="Calculation 12 2 3 2" xfId="1734"/>
    <cellStyle name="Calculation 12 2 3 2 2" xfId="1735"/>
    <cellStyle name="Calculation 12 2 3 2 2 2" xfId="17539"/>
    <cellStyle name="Calculation 12 2 3 2 2 3" xfId="17540"/>
    <cellStyle name="Calculation 12 2 3 2 2 4" xfId="17541"/>
    <cellStyle name="Calculation 12 2 3 2 2 5" xfId="17542"/>
    <cellStyle name="Calculation 12 2 3 2 2 6" xfId="17543"/>
    <cellStyle name="Calculation 12 2 3 2 2 7" xfId="17544"/>
    <cellStyle name="Calculation 12 2 3 2 2 8" xfId="17545"/>
    <cellStyle name="Calculation 12 2 3 2 3" xfId="1736"/>
    <cellStyle name="Calculation 12 2 3 2 3 2" xfId="17546"/>
    <cellStyle name="Calculation 12 2 3 2 4" xfId="17547"/>
    <cellStyle name="Calculation 12 2 3 2 5" xfId="17548"/>
    <cellStyle name="Calculation 12 2 3 2 6" xfId="17549"/>
    <cellStyle name="Calculation 12 2 3 2 7" xfId="17550"/>
    <cellStyle name="Calculation 12 2 3 3" xfId="1737"/>
    <cellStyle name="Calculation 12 2 3 3 2" xfId="17551"/>
    <cellStyle name="Calculation 12 2 3 3 3" xfId="17552"/>
    <cellStyle name="Calculation 12 2 3 3 4" xfId="17553"/>
    <cellStyle name="Calculation 12 2 3 3 5" xfId="17554"/>
    <cellStyle name="Calculation 12 2 3 3 6" xfId="17555"/>
    <cellStyle name="Calculation 12 2 3 3 7" xfId="17556"/>
    <cellStyle name="Calculation 12 2 3 4" xfId="1738"/>
    <cellStyle name="Calculation 12 2 3 5" xfId="17557"/>
    <cellStyle name="Calculation 12 2 3 6" xfId="17558"/>
    <cellStyle name="Calculation 12 2 3 7" xfId="17559"/>
    <cellStyle name="Calculation 12 2 3 8" xfId="17560"/>
    <cellStyle name="Calculation 12 2 4" xfId="1739"/>
    <cellStyle name="Calculation 12 2 4 2" xfId="1740"/>
    <cellStyle name="Calculation 12 2 4 2 2" xfId="1741"/>
    <cellStyle name="Calculation 12 2 4 2 2 2" xfId="17561"/>
    <cellStyle name="Calculation 12 2 4 2 2 3" xfId="17562"/>
    <cellStyle name="Calculation 12 2 4 2 2 4" xfId="17563"/>
    <cellStyle name="Calculation 12 2 4 2 2 5" xfId="17564"/>
    <cellStyle name="Calculation 12 2 4 2 2 6" xfId="17565"/>
    <cellStyle name="Calculation 12 2 4 2 2 7" xfId="17566"/>
    <cellStyle name="Calculation 12 2 4 2 2 8" xfId="17567"/>
    <cellStyle name="Calculation 12 2 4 2 3" xfId="1742"/>
    <cellStyle name="Calculation 12 2 4 2 3 2" xfId="17568"/>
    <cellStyle name="Calculation 12 2 4 2 4" xfId="17569"/>
    <cellStyle name="Calculation 12 2 4 2 5" xfId="17570"/>
    <cellStyle name="Calculation 12 2 4 2 6" xfId="17571"/>
    <cellStyle name="Calculation 12 2 4 2 7" xfId="17572"/>
    <cellStyle name="Calculation 12 2 4 3" xfId="1743"/>
    <cellStyle name="Calculation 12 2 4 3 2" xfId="17573"/>
    <cellStyle name="Calculation 12 2 4 3 3" xfId="17574"/>
    <cellStyle name="Calculation 12 2 4 3 4" xfId="17575"/>
    <cellStyle name="Calculation 12 2 4 3 5" xfId="17576"/>
    <cellStyle name="Calculation 12 2 4 3 6" xfId="17577"/>
    <cellStyle name="Calculation 12 2 4 3 7" xfId="17578"/>
    <cellStyle name="Calculation 12 2 4 4" xfId="1744"/>
    <cellStyle name="Calculation 12 2 4 5" xfId="17579"/>
    <cellStyle name="Calculation 12 2 4 6" xfId="17580"/>
    <cellStyle name="Calculation 12 2 4 7" xfId="17581"/>
    <cellStyle name="Calculation 12 2 4 8" xfId="17582"/>
    <cellStyle name="Calculation 12 2 5" xfId="1745"/>
    <cellStyle name="Calculation 12 2 5 2" xfId="1746"/>
    <cellStyle name="Calculation 12 2 5 2 2" xfId="1747"/>
    <cellStyle name="Calculation 12 2 5 2 2 2" xfId="17583"/>
    <cellStyle name="Calculation 12 2 5 2 2 3" xfId="17584"/>
    <cellStyle name="Calculation 12 2 5 2 2 4" xfId="17585"/>
    <cellStyle name="Calculation 12 2 5 2 2 5" xfId="17586"/>
    <cellStyle name="Calculation 12 2 5 2 2 6" xfId="17587"/>
    <cellStyle name="Calculation 12 2 5 2 2 7" xfId="17588"/>
    <cellStyle name="Calculation 12 2 5 2 2 8" xfId="17589"/>
    <cellStyle name="Calculation 12 2 5 2 3" xfId="1748"/>
    <cellStyle name="Calculation 12 2 5 2 3 2" xfId="17590"/>
    <cellStyle name="Calculation 12 2 5 2 4" xfId="17591"/>
    <cellStyle name="Calculation 12 2 5 2 5" xfId="17592"/>
    <cellStyle name="Calculation 12 2 5 2 6" xfId="17593"/>
    <cellStyle name="Calculation 12 2 5 2 7" xfId="17594"/>
    <cellStyle name="Calculation 12 2 5 3" xfId="1749"/>
    <cellStyle name="Calculation 12 2 5 3 2" xfId="17595"/>
    <cellStyle name="Calculation 12 2 5 3 3" xfId="17596"/>
    <cellStyle name="Calculation 12 2 5 3 4" xfId="17597"/>
    <cellStyle name="Calculation 12 2 5 3 5" xfId="17598"/>
    <cellStyle name="Calculation 12 2 5 3 6" xfId="17599"/>
    <cellStyle name="Calculation 12 2 5 3 7" xfId="17600"/>
    <cellStyle name="Calculation 12 2 5 4" xfId="1750"/>
    <cellStyle name="Calculation 12 2 5 5" xfId="17601"/>
    <cellStyle name="Calculation 12 2 5 6" xfId="17602"/>
    <cellStyle name="Calculation 12 2 5 7" xfId="17603"/>
    <cellStyle name="Calculation 12 2 5 8" xfId="17604"/>
    <cellStyle name="Calculation 12 2 6" xfId="1751"/>
    <cellStyle name="Calculation 12 2 6 2" xfId="1752"/>
    <cellStyle name="Calculation 12 2 6 2 2" xfId="17605"/>
    <cellStyle name="Calculation 12 2 6 2 3" xfId="17606"/>
    <cellStyle name="Calculation 12 2 6 2 4" xfId="17607"/>
    <cellStyle name="Calculation 12 2 6 2 5" xfId="17608"/>
    <cellStyle name="Calculation 12 2 6 2 6" xfId="17609"/>
    <cellStyle name="Calculation 12 2 6 2 7" xfId="17610"/>
    <cellStyle name="Calculation 12 2 6 2 8" xfId="17611"/>
    <cellStyle name="Calculation 12 2 6 3" xfId="1753"/>
    <cellStyle name="Calculation 12 2 6 3 2" xfId="17612"/>
    <cellStyle name="Calculation 12 2 6 4" xfId="17613"/>
    <cellStyle name="Calculation 12 2 6 5" xfId="17614"/>
    <cellStyle name="Calculation 12 2 6 6" xfId="17615"/>
    <cellStyle name="Calculation 12 2 6 7" xfId="17616"/>
    <cellStyle name="Calculation 12 2 7" xfId="1754"/>
    <cellStyle name="Calculation 12 2 7 2" xfId="17617"/>
    <cellStyle name="Calculation 12 2 7 3" xfId="17618"/>
    <cellStyle name="Calculation 12 2 7 4" xfId="17619"/>
    <cellStyle name="Calculation 12 2 7 5" xfId="17620"/>
    <cellStyle name="Calculation 12 2 7 6" xfId="17621"/>
    <cellStyle name="Calculation 12 2 7 7" xfId="17622"/>
    <cellStyle name="Calculation 12 2 8" xfId="1755"/>
    <cellStyle name="Calculation 12 2 9" xfId="17623"/>
    <cellStyle name="Calculation 12 3" xfId="1756"/>
    <cellStyle name="Calculation 12 3 10" xfId="17624"/>
    <cellStyle name="Calculation 12 3 11" xfId="17625"/>
    <cellStyle name="Calculation 12 3 2" xfId="1757"/>
    <cellStyle name="Calculation 12 3 2 2" xfId="1758"/>
    <cellStyle name="Calculation 12 3 2 2 2" xfId="1759"/>
    <cellStyle name="Calculation 12 3 2 2 2 2" xfId="17626"/>
    <cellStyle name="Calculation 12 3 2 2 2 3" xfId="17627"/>
    <cellStyle name="Calculation 12 3 2 2 2 4" xfId="17628"/>
    <cellStyle name="Calculation 12 3 2 2 2 5" xfId="17629"/>
    <cellStyle name="Calculation 12 3 2 2 2 6" xfId="17630"/>
    <cellStyle name="Calculation 12 3 2 2 2 7" xfId="17631"/>
    <cellStyle name="Calculation 12 3 2 2 2 8" xfId="17632"/>
    <cellStyle name="Calculation 12 3 2 2 3" xfId="1760"/>
    <cellStyle name="Calculation 12 3 2 2 3 2" xfId="17633"/>
    <cellStyle name="Calculation 12 3 2 2 4" xfId="17634"/>
    <cellStyle name="Calculation 12 3 2 2 5" xfId="17635"/>
    <cellStyle name="Calculation 12 3 2 2 6" xfId="17636"/>
    <cellStyle name="Calculation 12 3 2 2 7" xfId="17637"/>
    <cellStyle name="Calculation 12 3 2 3" xfId="1761"/>
    <cellStyle name="Calculation 12 3 2 3 2" xfId="17638"/>
    <cellStyle name="Calculation 12 3 2 3 3" xfId="17639"/>
    <cellStyle name="Calculation 12 3 2 3 4" xfId="17640"/>
    <cellStyle name="Calculation 12 3 2 3 5" xfId="17641"/>
    <cellStyle name="Calculation 12 3 2 3 6" xfId="17642"/>
    <cellStyle name="Calculation 12 3 2 3 7" xfId="17643"/>
    <cellStyle name="Calculation 12 3 2 4" xfId="1762"/>
    <cellStyle name="Calculation 12 3 2 5" xfId="17644"/>
    <cellStyle name="Calculation 12 3 2 6" xfId="17645"/>
    <cellStyle name="Calculation 12 3 2 7" xfId="17646"/>
    <cellStyle name="Calculation 12 3 2 8" xfId="17647"/>
    <cellStyle name="Calculation 12 3 3" xfId="1763"/>
    <cellStyle name="Calculation 12 3 3 2" xfId="1764"/>
    <cellStyle name="Calculation 12 3 3 2 2" xfId="1765"/>
    <cellStyle name="Calculation 12 3 3 2 2 2" xfId="17648"/>
    <cellStyle name="Calculation 12 3 3 2 2 3" xfId="17649"/>
    <cellStyle name="Calculation 12 3 3 2 2 4" xfId="17650"/>
    <cellStyle name="Calculation 12 3 3 2 2 5" xfId="17651"/>
    <cellStyle name="Calculation 12 3 3 2 2 6" xfId="17652"/>
    <cellStyle name="Calculation 12 3 3 2 2 7" xfId="17653"/>
    <cellStyle name="Calculation 12 3 3 2 2 8" xfId="17654"/>
    <cellStyle name="Calculation 12 3 3 2 3" xfId="1766"/>
    <cellStyle name="Calculation 12 3 3 2 3 2" xfId="17655"/>
    <cellStyle name="Calculation 12 3 3 2 4" xfId="17656"/>
    <cellStyle name="Calculation 12 3 3 2 5" xfId="17657"/>
    <cellStyle name="Calculation 12 3 3 2 6" xfId="17658"/>
    <cellStyle name="Calculation 12 3 3 2 7" xfId="17659"/>
    <cellStyle name="Calculation 12 3 3 3" xfId="1767"/>
    <cellStyle name="Calculation 12 3 3 3 2" xfId="17660"/>
    <cellStyle name="Calculation 12 3 3 3 3" xfId="17661"/>
    <cellStyle name="Calculation 12 3 3 3 4" xfId="17662"/>
    <cellStyle name="Calculation 12 3 3 3 5" xfId="17663"/>
    <cellStyle name="Calculation 12 3 3 3 6" xfId="17664"/>
    <cellStyle name="Calculation 12 3 3 3 7" xfId="17665"/>
    <cellStyle name="Calculation 12 3 3 4" xfId="1768"/>
    <cellStyle name="Calculation 12 3 3 5" xfId="17666"/>
    <cellStyle name="Calculation 12 3 3 6" xfId="17667"/>
    <cellStyle name="Calculation 12 3 3 7" xfId="17668"/>
    <cellStyle name="Calculation 12 3 3 8" xfId="17669"/>
    <cellStyle name="Calculation 12 3 4" xfId="1769"/>
    <cellStyle name="Calculation 12 3 4 2" xfId="1770"/>
    <cellStyle name="Calculation 12 3 4 2 2" xfId="1771"/>
    <cellStyle name="Calculation 12 3 4 2 2 2" xfId="17670"/>
    <cellStyle name="Calculation 12 3 4 2 2 3" xfId="17671"/>
    <cellStyle name="Calculation 12 3 4 2 2 4" xfId="17672"/>
    <cellStyle name="Calculation 12 3 4 2 2 5" xfId="17673"/>
    <cellStyle name="Calculation 12 3 4 2 2 6" xfId="17674"/>
    <cellStyle name="Calculation 12 3 4 2 2 7" xfId="17675"/>
    <cellStyle name="Calculation 12 3 4 2 2 8" xfId="17676"/>
    <cellStyle name="Calculation 12 3 4 2 3" xfId="1772"/>
    <cellStyle name="Calculation 12 3 4 2 3 2" xfId="17677"/>
    <cellStyle name="Calculation 12 3 4 2 4" xfId="17678"/>
    <cellStyle name="Calculation 12 3 4 2 5" xfId="17679"/>
    <cellStyle name="Calculation 12 3 4 2 6" xfId="17680"/>
    <cellStyle name="Calculation 12 3 4 2 7" xfId="17681"/>
    <cellStyle name="Calculation 12 3 4 3" xfId="1773"/>
    <cellStyle name="Calculation 12 3 4 3 2" xfId="17682"/>
    <cellStyle name="Calculation 12 3 4 3 3" xfId="17683"/>
    <cellStyle name="Calculation 12 3 4 3 4" xfId="17684"/>
    <cellStyle name="Calculation 12 3 4 3 5" xfId="17685"/>
    <cellStyle name="Calculation 12 3 4 3 6" xfId="17686"/>
    <cellStyle name="Calculation 12 3 4 3 7" xfId="17687"/>
    <cellStyle name="Calculation 12 3 4 4" xfId="1774"/>
    <cellStyle name="Calculation 12 3 4 5" xfId="17688"/>
    <cellStyle name="Calculation 12 3 4 6" xfId="17689"/>
    <cellStyle name="Calculation 12 3 4 7" xfId="17690"/>
    <cellStyle name="Calculation 12 3 4 8" xfId="17691"/>
    <cellStyle name="Calculation 12 3 5" xfId="1775"/>
    <cellStyle name="Calculation 12 3 5 2" xfId="1776"/>
    <cellStyle name="Calculation 12 3 5 2 2" xfId="17692"/>
    <cellStyle name="Calculation 12 3 5 2 3" xfId="17693"/>
    <cellStyle name="Calculation 12 3 5 2 4" xfId="17694"/>
    <cellStyle name="Calculation 12 3 5 2 5" xfId="17695"/>
    <cellStyle name="Calculation 12 3 5 2 6" xfId="17696"/>
    <cellStyle name="Calculation 12 3 5 2 7" xfId="17697"/>
    <cellStyle name="Calculation 12 3 5 2 8" xfId="17698"/>
    <cellStyle name="Calculation 12 3 5 3" xfId="1777"/>
    <cellStyle name="Calculation 12 3 5 3 2" xfId="17699"/>
    <cellStyle name="Calculation 12 3 5 4" xfId="17700"/>
    <cellStyle name="Calculation 12 3 5 5" xfId="17701"/>
    <cellStyle name="Calculation 12 3 5 6" xfId="17702"/>
    <cellStyle name="Calculation 12 3 5 7" xfId="17703"/>
    <cellStyle name="Calculation 12 3 6" xfId="1778"/>
    <cellStyle name="Calculation 12 3 6 2" xfId="17704"/>
    <cellStyle name="Calculation 12 3 6 3" xfId="17705"/>
    <cellStyle name="Calculation 12 3 6 4" xfId="17706"/>
    <cellStyle name="Calculation 12 3 6 5" xfId="17707"/>
    <cellStyle name="Calculation 12 3 6 6" xfId="17708"/>
    <cellStyle name="Calculation 12 3 6 7" xfId="17709"/>
    <cellStyle name="Calculation 12 3 7" xfId="1779"/>
    <cellStyle name="Calculation 12 3 8" xfId="17710"/>
    <cellStyle name="Calculation 12 3 9" xfId="17711"/>
    <cellStyle name="Calculation 12 4" xfId="1780"/>
    <cellStyle name="Calculation 12 4 10" xfId="17712"/>
    <cellStyle name="Calculation 12 4 11" xfId="17713"/>
    <cellStyle name="Calculation 12 4 2" xfId="1781"/>
    <cellStyle name="Calculation 12 4 2 2" xfId="1782"/>
    <cellStyle name="Calculation 12 4 2 2 2" xfId="1783"/>
    <cellStyle name="Calculation 12 4 2 2 2 2" xfId="17714"/>
    <cellStyle name="Calculation 12 4 2 2 2 3" xfId="17715"/>
    <cellStyle name="Calculation 12 4 2 2 2 4" xfId="17716"/>
    <cellStyle name="Calculation 12 4 2 2 2 5" xfId="17717"/>
    <cellStyle name="Calculation 12 4 2 2 2 6" xfId="17718"/>
    <cellStyle name="Calculation 12 4 2 2 2 7" xfId="17719"/>
    <cellStyle name="Calculation 12 4 2 2 2 8" xfId="17720"/>
    <cellStyle name="Calculation 12 4 2 2 3" xfId="1784"/>
    <cellStyle name="Calculation 12 4 2 2 3 2" xfId="17721"/>
    <cellStyle name="Calculation 12 4 2 2 4" xfId="17722"/>
    <cellStyle name="Calculation 12 4 2 2 5" xfId="17723"/>
    <cellStyle name="Calculation 12 4 2 2 6" xfId="17724"/>
    <cellStyle name="Calculation 12 4 2 2 7" xfId="17725"/>
    <cellStyle name="Calculation 12 4 2 3" xfId="1785"/>
    <cellStyle name="Calculation 12 4 2 3 2" xfId="17726"/>
    <cellStyle name="Calculation 12 4 2 3 3" xfId="17727"/>
    <cellStyle name="Calculation 12 4 2 3 4" xfId="17728"/>
    <cellStyle name="Calculation 12 4 2 3 5" xfId="17729"/>
    <cellStyle name="Calculation 12 4 2 3 6" xfId="17730"/>
    <cellStyle name="Calculation 12 4 2 3 7" xfId="17731"/>
    <cellStyle name="Calculation 12 4 2 4" xfId="1786"/>
    <cellStyle name="Calculation 12 4 2 5" xfId="17732"/>
    <cellStyle name="Calculation 12 4 2 6" xfId="17733"/>
    <cellStyle name="Calculation 12 4 2 7" xfId="17734"/>
    <cellStyle name="Calculation 12 4 2 8" xfId="17735"/>
    <cellStyle name="Calculation 12 4 3" xfId="1787"/>
    <cellStyle name="Calculation 12 4 3 2" xfId="1788"/>
    <cellStyle name="Calculation 12 4 3 2 2" xfId="1789"/>
    <cellStyle name="Calculation 12 4 3 2 2 2" xfId="17736"/>
    <cellStyle name="Calculation 12 4 3 2 2 3" xfId="17737"/>
    <cellStyle name="Calculation 12 4 3 2 2 4" xfId="17738"/>
    <cellStyle name="Calculation 12 4 3 2 2 5" xfId="17739"/>
    <cellStyle name="Calculation 12 4 3 2 2 6" xfId="17740"/>
    <cellStyle name="Calculation 12 4 3 2 2 7" xfId="17741"/>
    <cellStyle name="Calculation 12 4 3 2 2 8" xfId="17742"/>
    <cellStyle name="Calculation 12 4 3 2 3" xfId="1790"/>
    <cellStyle name="Calculation 12 4 3 2 3 2" xfId="17743"/>
    <cellStyle name="Calculation 12 4 3 2 4" xfId="17744"/>
    <cellStyle name="Calculation 12 4 3 2 5" xfId="17745"/>
    <cellStyle name="Calculation 12 4 3 2 6" xfId="17746"/>
    <cellStyle name="Calculation 12 4 3 2 7" xfId="17747"/>
    <cellStyle name="Calculation 12 4 3 3" xfId="1791"/>
    <cellStyle name="Calculation 12 4 3 3 2" xfId="17748"/>
    <cellStyle name="Calculation 12 4 3 3 3" xfId="17749"/>
    <cellStyle name="Calculation 12 4 3 3 4" xfId="17750"/>
    <cellStyle name="Calculation 12 4 3 3 5" xfId="17751"/>
    <cellStyle name="Calculation 12 4 3 3 6" xfId="17752"/>
    <cellStyle name="Calculation 12 4 3 3 7" xfId="17753"/>
    <cellStyle name="Calculation 12 4 3 4" xfId="1792"/>
    <cellStyle name="Calculation 12 4 3 5" xfId="17754"/>
    <cellStyle name="Calculation 12 4 3 6" xfId="17755"/>
    <cellStyle name="Calculation 12 4 3 7" xfId="17756"/>
    <cellStyle name="Calculation 12 4 3 8" xfId="17757"/>
    <cellStyle name="Calculation 12 4 4" xfId="1793"/>
    <cellStyle name="Calculation 12 4 4 2" xfId="1794"/>
    <cellStyle name="Calculation 12 4 4 2 2" xfId="1795"/>
    <cellStyle name="Calculation 12 4 4 2 2 2" xfId="17758"/>
    <cellStyle name="Calculation 12 4 4 2 2 3" xfId="17759"/>
    <cellStyle name="Calculation 12 4 4 2 2 4" xfId="17760"/>
    <cellStyle name="Calculation 12 4 4 2 2 5" xfId="17761"/>
    <cellStyle name="Calculation 12 4 4 2 2 6" xfId="17762"/>
    <cellStyle name="Calculation 12 4 4 2 2 7" xfId="17763"/>
    <cellStyle name="Calculation 12 4 4 2 2 8" xfId="17764"/>
    <cellStyle name="Calculation 12 4 4 2 3" xfId="1796"/>
    <cellStyle name="Calculation 12 4 4 2 3 2" xfId="17765"/>
    <cellStyle name="Calculation 12 4 4 2 4" xfId="17766"/>
    <cellStyle name="Calculation 12 4 4 2 5" xfId="17767"/>
    <cellStyle name="Calculation 12 4 4 2 6" xfId="17768"/>
    <cellStyle name="Calculation 12 4 4 2 7" xfId="17769"/>
    <cellStyle name="Calculation 12 4 4 3" xfId="1797"/>
    <cellStyle name="Calculation 12 4 4 3 2" xfId="17770"/>
    <cellStyle name="Calculation 12 4 4 3 3" xfId="17771"/>
    <cellStyle name="Calculation 12 4 4 3 4" xfId="17772"/>
    <cellStyle name="Calculation 12 4 4 3 5" xfId="17773"/>
    <cellStyle name="Calculation 12 4 4 3 6" xfId="17774"/>
    <cellStyle name="Calculation 12 4 4 3 7" xfId="17775"/>
    <cellStyle name="Calculation 12 4 4 4" xfId="1798"/>
    <cellStyle name="Calculation 12 4 4 5" xfId="17776"/>
    <cellStyle name="Calculation 12 4 4 6" xfId="17777"/>
    <cellStyle name="Calculation 12 4 4 7" xfId="17778"/>
    <cellStyle name="Calculation 12 4 4 8" xfId="17779"/>
    <cellStyle name="Calculation 12 4 5" xfId="1799"/>
    <cellStyle name="Calculation 12 4 5 2" xfId="1800"/>
    <cellStyle name="Calculation 12 4 5 2 2" xfId="17780"/>
    <cellStyle name="Calculation 12 4 5 2 3" xfId="17781"/>
    <cellStyle name="Calculation 12 4 5 2 4" xfId="17782"/>
    <cellStyle name="Calculation 12 4 5 2 5" xfId="17783"/>
    <cellStyle name="Calculation 12 4 5 2 6" xfId="17784"/>
    <cellStyle name="Calculation 12 4 5 2 7" xfId="17785"/>
    <cellStyle name="Calculation 12 4 5 2 8" xfId="17786"/>
    <cellStyle name="Calculation 12 4 5 3" xfId="1801"/>
    <cellStyle name="Calculation 12 4 5 3 2" xfId="17787"/>
    <cellStyle name="Calculation 12 4 5 4" xfId="17788"/>
    <cellStyle name="Calculation 12 4 5 5" xfId="17789"/>
    <cellStyle name="Calculation 12 4 5 6" xfId="17790"/>
    <cellStyle name="Calculation 12 4 5 7" xfId="17791"/>
    <cellStyle name="Calculation 12 4 6" xfId="1802"/>
    <cellStyle name="Calculation 12 4 6 2" xfId="17792"/>
    <cellStyle name="Calculation 12 4 6 3" xfId="17793"/>
    <cellStyle name="Calculation 12 4 6 4" xfId="17794"/>
    <cellStyle name="Calculation 12 4 6 5" xfId="17795"/>
    <cellStyle name="Calculation 12 4 6 6" xfId="17796"/>
    <cellStyle name="Calculation 12 4 6 7" xfId="17797"/>
    <cellStyle name="Calculation 12 4 7" xfId="1803"/>
    <cellStyle name="Calculation 12 4 8" xfId="17798"/>
    <cellStyle name="Calculation 12 4 9" xfId="17799"/>
    <cellStyle name="Calculation 12 5" xfId="1804"/>
    <cellStyle name="Calculation 12 5 2" xfId="1805"/>
    <cellStyle name="Calculation 12 5 2 2" xfId="1806"/>
    <cellStyle name="Calculation 12 5 2 2 2" xfId="17800"/>
    <cellStyle name="Calculation 12 5 2 2 3" xfId="17801"/>
    <cellStyle name="Calculation 12 5 2 2 4" xfId="17802"/>
    <cellStyle name="Calculation 12 5 2 2 5" xfId="17803"/>
    <cellStyle name="Calculation 12 5 2 2 6" xfId="17804"/>
    <cellStyle name="Calculation 12 5 2 2 7" xfId="17805"/>
    <cellStyle name="Calculation 12 5 2 2 8" xfId="17806"/>
    <cellStyle name="Calculation 12 5 2 3" xfId="1807"/>
    <cellStyle name="Calculation 12 5 2 3 2" xfId="17807"/>
    <cellStyle name="Calculation 12 5 2 4" xfId="17808"/>
    <cellStyle name="Calculation 12 5 2 5" xfId="17809"/>
    <cellStyle name="Calculation 12 5 2 6" xfId="17810"/>
    <cellStyle name="Calculation 12 5 2 7" xfId="17811"/>
    <cellStyle name="Calculation 12 5 3" xfId="1808"/>
    <cellStyle name="Calculation 12 5 3 2" xfId="17812"/>
    <cellStyle name="Calculation 12 5 3 3" xfId="17813"/>
    <cellStyle name="Calculation 12 5 3 4" xfId="17814"/>
    <cellStyle name="Calculation 12 5 3 5" xfId="17815"/>
    <cellStyle name="Calculation 12 5 3 6" xfId="17816"/>
    <cellStyle name="Calculation 12 5 3 7" xfId="17817"/>
    <cellStyle name="Calculation 12 5 4" xfId="1809"/>
    <cellStyle name="Calculation 12 5 5" xfId="17818"/>
    <cellStyle name="Calculation 12 5 6" xfId="17819"/>
    <cellStyle name="Calculation 12 5 7" xfId="17820"/>
    <cellStyle name="Calculation 12 5 8" xfId="17821"/>
    <cellStyle name="Calculation 12 6" xfId="1810"/>
    <cellStyle name="Calculation 12 6 2" xfId="1811"/>
    <cellStyle name="Calculation 12 6 2 2" xfId="1812"/>
    <cellStyle name="Calculation 12 6 2 2 2" xfId="17822"/>
    <cellStyle name="Calculation 12 6 2 2 3" xfId="17823"/>
    <cellStyle name="Calculation 12 6 2 2 4" xfId="17824"/>
    <cellStyle name="Calculation 12 6 2 2 5" xfId="17825"/>
    <cellStyle name="Calculation 12 6 2 2 6" xfId="17826"/>
    <cellStyle name="Calculation 12 6 2 2 7" xfId="17827"/>
    <cellStyle name="Calculation 12 6 2 2 8" xfId="17828"/>
    <cellStyle name="Calculation 12 6 2 3" xfId="1813"/>
    <cellStyle name="Calculation 12 6 2 3 2" xfId="17829"/>
    <cellStyle name="Calculation 12 6 2 4" xfId="17830"/>
    <cellStyle name="Calculation 12 6 2 5" xfId="17831"/>
    <cellStyle name="Calculation 12 6 2 6" xfId="17832"/>
    <cellStyle name="Calculation 12 6 2 7" xfId="17833"/>
    <cellStyle name="Calculation 12 6 3" xfId="1814"/>
    <cellStyle name="Calculation 12 6 3 2" xfId="17834"/>
    <cellStyle name="Calculation 12 6 3 3" xfId="17835"/>
    <cellStyle name="Calculation 12 6 3 4" xfId="17836"/>
    <cellStyle name="Calculation 12 6 3 5" xfId="17837"/>
    <cellStyle name="Calculation 12 6 3 6" xfId="17838"/>
    <cellStyle name="Calculation 12 6 3 7" xfId="17839"/>
    <cellStyle name="Calculation 12 6 4" xfId="1815"/>
    <cellStyle name="Calculation 12 6 5" xfId="17840"/>
    <cellStyle name="Calculation 12 6 6" xfId="17841"/>
    <cellStyle name="Calculation 12 6 7" xfId="17842"/>
    <cellStyle name="Calculation 12 6 8" xfId="17843"/>
    <cellStyle name="Calculation 12 7" xfId="1816"/>
    <cellStyle name="Calculation 12 7 2" xfId="1817"/>
    <cellStyle name="Calculation 12 7 2 2" xfId="1818"/>
    <cellStyle name="Calculation 12 7 2 2 2" xfId="17844"/>
    <cellStyle name="Calculation 12 7 2 2 3" xfId="17845"/>
    <cellStyle name="Calculation 12 7 2 2 4" xfId="17846"/>
    <cellStyle name="Calculation 12 7 2 2 5" xfId="17847"/>
    <cellStyle name="Calculation 12 7 2 2 6" xfId="17848"/>
    <cellStyle name="Calculation 12 7 2 2 7" xfId="17849"/>
    <cellStyle name="Calculation 12 7 2 2 8" xfId="17850"/>
    <cellStyle name="Calculation 12 7 2 3" xfId="1819"/>
    <cellStyle name="Calculation 12 7 2 3 2" xfId="17851"/>
    <cellStyle name="Calculation 12 7 2 4" xfId="17852"/>
    <cellStyle name="Calculation 12 7 2 5" xfId="17853"/>
    <cellStyle name="Calculation 12 7 2 6" xfId="17854"/>
    <cellStyle name="Calculation 12 7 2 7" xfId="17855"/>
    <cellStyle name="Calculation 12 7 3" xfId="1820"/>
    <cellStyle name="Calculation 12 7 3 2" xfId="17856"/>
    <cellStyle name="Calculation 12 7 3 3" xfId="17857"/>
    <cellStyle name="Calculation 12 7 3 4" xfId="17858"/>
    <cellStyle name="Calculation 12 7 3 5" xfId="17859"/>
    <cellStyle name="Calculation 12 7 3 6" xfId="17860"/>
    <cellStyle name="Calculation 12 7 3 7" xfId="17861"/>
    <cellStyle name="Calculation 12 7 4" xfId="1821"/>
    <cellStyle name="Calculation 12 7 5" xfId="17862"/>
    <cellStyle name="Calculation 12 7 6" xfId="17863"/>
    <cellStyle name="Calculation 12 7 7" xfId="17864"/>
    <cellStyle name="Calculation 12 7 8" xfId="17865"/>
    <cellStyle name="Calculation 12 8" xfId="1822"/>
    <cellStyle name="Calculation 12 8 2" xfId="1823"/>
    <cellStyle name="Calculation 12 8 2 2" xfId="17866"/>
    <cellStyle name="Calculation 12 8 2 3" xfId="17867"/>
    <cellStyle name="Calculation 12 8 2 4" xfId="17868"/>
    <cellStyle name="Calculation 12 8 2 5" xfId="17869"/>
    <cellStyle name="Calculation 12 8 2 6" xfId="17870"/>
    <cellStyle name="Calculation 12 8 2 7" xfId="17871"/>
    <cellStyle name="Calculation 12 8 2 8" xfId="17872"/>
    <cellStyle name="Calculation 12 8 3" xfId="1824"/>
    <cellStyle name="Calculation 12 8 3 2" xfId="17873"/>
    <cellStyle name="Calculation 12 8 4" xfId="17874"/>
    <cellStyle name="Calculation 12 8 5" xfId="17875"/>
    <cellStyle name="Calculation 12 8 6" xfId="17876"/>
    <cellStyle name="Calculation 12 8 7" xfId="17877"/>
    <cellStyle name="Calculation 12 9" xfId="1825"/>
    <cellStyle name="Calculation 12 9 2" xfId="17878"/>
    <cellStyle name="Calculation 12 9 3" xfId="17879"/>
    <cellStyle name="Calculation 12 9 4" xfId="17880"/>
    <cellStyle name="Calculation 12 9 5" xfId="17881"/>
    <cellStyle name="Calculation 12 9 6" xfId="17882"/>
    <cellStyle name="Calculation 12 9 7" xfId="17883"/>
    <cellStyle name="Calculation 13" xfId="1826"/>
    <cellStyle name="Calculation 13 10" xfId="17884"/>
    <cellStyle name="Calculation 13 11" xfId="17885"/>
    <cellStyle name="Calculation 13 2" xfId="1827"/>
    <cellStyle name="Calculation 13 2 2" xfId="1828"/>
    <cellStyle name="Calculation 13 2 2 2" xfId="1829"/>
    <cellStyle name="Calculation 13 2 2 2 2" xfId="17886"/>
    <cellStyle name="Calculation 13 2 2 2 3" xfId="17887"/>
    <cellStyle name="Calculation 13 2 2 2 4" xfId="17888"/>
    <cellStyle name="Calculation 13 2 2 2 5" xfId="17889"/>
    <cellStyle name="Calculation 13 2 2 2 6" xfId="17890"/>
    <cellStyle name="Calculation 13 2 2 2 7" xfId="17891"/>
    <cellStyle name="Calculation 13 2 2 2 8" xfId="17892"/>
    <cellStyle name="Calculation 13 2 2 3" xfId="1830"/>
    <cellStyle name="Calculation 13 2 2 3 2" xfId="17893"/>
    <cellStyle name="Calculation 13 2 2 4" xfId="17894"/>
    <cellStyle name="Calculation 13 2 2 5" xfId="17895"/>
    <cellStyle name="Calculation 13 2 2 6" xfId="17896"/>
    <cellStyle name="Calculation 13 2 2 7" xfId="17897"/>
    <cellStyle name="Calculation 13 2 3" xfId="1831"/>
    <cellStyle name="Calculation 13 2 3 2" xfId="17898"/>
    <cellStyle name="Calculation 13 2 3 3" xfId="17899"/>
    <cellStyle name="Calculation 13 2 3 4" xfId="17900"/>
    <cellStyle name="Calculation 13 2 3 5" xfId="17901"/>
    <cellStyle name="Calculation 13 2 3 6" xfId="17902"/>
    <cellStyle name="Calculation 13 2 3 7" xfId="17903"/>
    <cellStyle name="Calculation 13 2 4" xfId="1832"/>
    <cellStyle name="Calculation 13 2 5" xfId="17904"/>
    <cellStyle name="Calculation 13 2 6" xfId="17905"/>
    <cellStyle name="Calculation 13 2 7" xfId="17906"/>
    <cellStyle name="Calculation 13 2 8" xfId="17907"/>
    <cellStyle name="Calculation 13 3" xfId="1833"/>
    <cellStyle name="Calculation 13 3 2" xfId="1834"/>
    <cellStyle name="Calculation 13 3 2 2" xfId="1835"/>
    <cellStyle name="Calculation 13 3 2 2 2" xfId="17908"/>
    <cellStyle name="Calculation 13 3 2 2 3" xfId="17909"/>
    <cellStyle name="Calculation 13 3 2 2 4" xfId="17910"/>
    <cellStyle name="Calculation 13 3 2 2 5" xfId="17911"/>
    <cellStyle name="Calculation 13 3 2 2 6" xfId="17912"/>
    <cellStyle name="Calculation 13 3 2 2 7" xfId="17913"/>
    <cellStyle name="Calculation 13 3 2 2 8" xfId="17914"/>
    <cellStyle name="Calculation 13 3 2 3" xfId="1836"/>
    <cellStyle name="Calculation 13 3 2 3 2" xfId="17915"/>
    <cellStyle name="Calculation 13 3 2 4" xfId="17916"/>
    <cellStyle name="Calculation 13 3 2 5" xfId="17917"/>
    <cellStyle name="Calculation 13 3 2 6" xfId="17918"/>
    <cellStyle name="Calculation 13 3 2 7" xfId="17919"/>
    <cellStyle name="Calculation 13 3 3" xfId="1837"/>
    <cellStyle name="Calculation 13 3 3 2" xfId="17920"/>
    <cellStyle name="Calculation 13 3 3 3" xfId="17921"/>
    <cellStyle name="Calculation 13 3 3 4" xfId="17922"/>
    <cellStyle name="Calculation 13 3 3 5" xfId="17923"/>
    <cellStyle name="Calculation 13 3 3 6" xfId="17924"/>
    <cellStyle name="Calculation 13 3 3 7" xfId="17925"/>
    <cellStyle name="Calculation 13 3 4" xfId="1838"/>
    <cellStyle name="Calculation 13 3 5" xfId="17926"/>
    <cellStyle name="Calculation 13 3 6" xfId="17927"/>
    <cellStyle name="Calculation 13 3 7" xfId="17928"/>
    <cellStyle name="Calculation 13 3 8" xfId="17929"/>
    <cellStyle name="Calculation 13 4" xfId="1839"/>
    <cellStyle name="Calculation 13 4 2" xfId="1840"/>
    <cellStyle name="Calculation 13 4 2 2" xfId="1841"/>
    <cellStyle name="Calculation 13 4 2 2 2" xfId="17930"/>
    <cellStyle name="Calculation 13 4 2 2 3" xfId="17931"/>
    <cellStyle name="Calculation 13 4 2 2 4" xfId="17932"/>
    <cellStyle name="Calculation 13 4 2 2 5" xfId="17933"/>
    <cellStyle name="Calculation 13 4 2 2 6" xfId="17934"/>
    <cellStyle name="Calculation 13 4 2 2 7" xfId="17935"/>
    <cellStyle name="Calculation 13 4 2 2 8" xfId="17936"/>
    <cellStyle name="Calculation 13 4 2 3" xfId="1842"/>
    <cellStyle name="Calculation 13 4 2 3 2" xfId="17937"/>
    <cellStyle name="Calculation 13 4 2 4" xfId="17938"/>
    <cellStyle name="Calculation 13 4 2 5" xfId="17939"/>
    <cellStyle name="Calculation 13 4 2 6" xfId="17940"/>
    <cellStyle name="Calculation 13 4 2 7" xfId="17941"/>
    <cellStyle name="Calculation 13 4 3" xfId="1843"/>
    <cellStyle name="Calculation 13 4 3 2" xfId="17942"/>
    <cellStyle name="Calculation 13 4 3 3" xfId="17943"/>
    <cellStyle name="Calculation 13 4 3 4" xfId="17944"/>
    <cellStyle name="Calculation 13 4 3 5" xfId="17945"/>
    <cellStyle name="Calculation 13 4 3 6" xfId="17946"/>
    <cellStyle name="Calculation 13 4 3 7" xfId="17947"/>
    <cellStyle name="Calculation 13 4 4" xfId="1844"/>
    <cellStyle name="Calculation 13 4 5" xfId="17948"/>
    <cellStyle name="Calculation 13 4 6" xfId="17949"/>
    <cellStyle name="Calculation 13 4 7" xfId="17950"/>
    <cellStyle name="Calculation 13 4 8" xfId="17951"/>
    <cellStyle name="Calculation 13 5" xfId="1845"/>
    <cellStyle name="Calculation 13 5 2" xfId="1846"/>
    <cellStyle name="Calculation 13 5 2 2" xfId="17952"/>
    <cellStyle name="Calculation 13 5 2 3" xfId="17953"/>
    <cellStyle name="Calculation 13 5 2 4" xfId="17954"/>
    <cellStyle name="Calculation 13 5 2 5" xfId="17955"/>
    <cellStyle name="Calculation 13 5 2 6" xfId="17956"/>
    <cellStyle name="Calculation 13 5 2 7" xfId="17957"/>
    <cellStyle name="Calculation 13 5 2 8" xfId="17958"/>
    <cellStyle name="Calculation 13 5 3" xfId="1847"/>
    <cellStyle name="Calculation 13 5 3 2" xfId="17959"/>
    <cellStyle name="Calculation 13 5 4" xfId="17960"/>
    <cellStyle name="Calculation 13 5 5" xfId="17961"/>
    <cellStyle name="Calculation 13 5 6" xfId="17962"/>
    <cellStyle name="Calculation 13 5 7" xfId="17963"/>
    <cellStyle name="Calculation 13 6" xfId="1848"/>
    <cellStyle name="Calculation 13 6 2" xfId="17964"/>
    <cellStyle name="Calculation 13 6 3" xfId="17965"/>
    <cellStyle name="Calculation 13 6 4" xfId="17966"/>
    <cellStyle name="Calculation 13 6 5" xfId="17967"/>
    <cellStyle name="Calculation 13 6 6" xfId="17968"/>
    <cellStyle name="Calculation 13 6 7" xfId="17969"/>
    <cellStyle name="Calculation 13 7" xfId="1849"/>
    <cellStyle name="Calculation 13 8" xfId="17970"/>
    <cellStyle name="Calculation 13 9" xfId="17971"/>
    <cellStyle name="Calculation 14" xfId="1850"/>
    <cellStyle name="Calculation 14 2" xfId="1851"/>
    <cellStyle name="Calculation 14 2 2" xfId="1852"/>
    <cellStyle name="Calculation 14 2 2 2" xfId="17972"/>
    <cellStyle name="Calculation 14 2 2 3" xfId="17973"/>
    <cellStyle name="Calculation 14 2 2 4" xfId="17974"/>
    <cellStyle name="Calculation 14 2 2 5" xfId="17975"/>
    <cellStyle name="Calculation 14 2 2 6" xfId="17976"/>
    <cellStyle name="Calculation 14 2 2 7" xfId="17977"/>
    <cellStyle name="Calculation 14 2 2 8" xfId="17978"/>
    <cellStyle name="Calculation 14 2 3" xfId="1853"/>
    <cellStyle name="Calculation 14 2 3 2" xfId="17979"/>
    <cellStyle name="Calculation 14 2 4" xfId="17980"/>
    <cellStyle name="Calculation 14 2 5" xfId="17981"/>
    <cellStyle name="Calculation 14 2 6" xfId="17982"/>
    <cellStyle name="Calculation 14 2 7" xfId="17983"/>
    <cellStyle name="Calculation 14 3" xfId="1854"/>
    <cellStyle name="Calculation 14 3 2" xfId="17984"/>
    <cellStyle name="Calculation 14 3 3" xfId="17985"/>
    <cellStyle name="Calculation 14 3 4" xfId="17986"/>
    <cellStyle name="Calculation 14 3 5" xfId="17987"/>
    <cellStyle name="Calculation 14 3 6" xfId="17988"/>
    <cellStyle name="Calculation 14 3 7" xfId="17989"/>
    <cellStyle name="Calculation 14 4" xfId="1855"/>
    <cellStyle name="Calculation 14 5" xfId="17990"/>
    <cellStyle name="Calculation 14 6" xfId="17991"/>
    <cellStyle name="Calculation 14 7" xfId="17992"/>
    <cellStyle name="Calculation 14 8" xfId="17993"/>
    <cellStyle name="Calculation 15" xfId="1856"/>
    <cellStyle name="Calculation 15 2" xfId="1857"/>
    <cellStyle name="Calculation 15 2 2" xfId="1858"/>
    <cellStyle name="Calculation 15 2 2 2" xfId="17994"/>
    <cellStyle name="Calculation 15 2 2 3" xfId="17995"/>
    <cellStyle name="Calculation 15 2 2 4" xfId="17996"/>
    <cellStyle name="Calculation 15 2 2 5" xfId="17997"/>
    <cellStyle name="Calculation 15 2 2 6" xfId="17998"/>
    <cellStyle name="Calculation 15 2 2 7" xfId="17999"/>
    <cellStyle name="Calculation 15 2 2 8" xfId="18000"/>
    <cellStyle name="Calculation 15 2 3" xfId="1859"/>
    <cellStyle name="Calculation 15 2 3 2" xfId="18001"/>
    <cellStyle name="Calculation 15 2 4" xfId="18002"/>
    <cellStyle name="Calculation 15 2 5" xfId="18003"/>
    <cellStyle name="Calculation 15 2 6" xfId="18004"/>
    <cellStyle name="Calculation 15 2 7" xfId="18005"/>
    <cellStyle name="Calculation 15 3" xfId="1860"/>
    <cellStyle name="Calculation 15 3 2" xfId="18006"/>
    <cellStyle name="Calculation 15 3 3" xfId="18007"/>
    <cellStyle name="Calculation 15 3 4" xfId="18008"/>
    <cellStyle name="Calculation 15 3 5" xfId="18009"/>
    <cellStyle name="Calculation 15 3 6" xfId="18010"/>
    <cellStyle name="Calculation 15 3 7" xfId="18011"/>
    <cellStyle name="Calculation 15 4" xfId="1861"/>
    <cellStyle name="Calculation 15 5" xfId="18012"/>
    <cellStyle name="Calculation 15 6" xfId="18013"/>
    <cellStyle name="Calculation 15 7" xfId="18014"/>
    <cellStyle name="Calculation 15 8" xfId="18015"/>
    <cellStyle name="Calculation 16" xfId="1862"/>
    <cellStyle name="Calculation 16 2" xfId="1863"/>
    <cellStyle name="Calculation 16 2 2" xfId="1864"/>
    <cellStyle name="Calculation 16 2 2 2" xfId="18016"/>
    <cellStyle name="Calculation 16 2 2 3" xfId="18017"/>
    <cellStyle name="Calculation 16 2 2 4" xfId="18018"/>
    <cellStyle name="Calculation 16 2 2 5" xfId="18019"/>
    <cellStyle name="Calculation 16 2 2 6" xfId="18020"/>
    <cellStyle name="Calculation 16 2 2 7" xfId="18021"/>
    <cellStyle name="Calculation 16 2 2 8" xfId="18022"/>
    <cellStyle name="Calculation 16 2 3" xfId="1865"/>
    <cellStyle name="Calculation 16 2 3 2" xfId="18023"/>
    <cellStyle name="Calculation 16 2 4" xfId="18024"/>
    <cellStyle name="Calculation 16 2 5" xfId="18025"/>
    <cellStyle name="Calculation 16 2 6" xfId="18026"/>
    <cellStyle name="Calculation 16 2 7" xfId="18027"/>
    <cellStyle name="Calculation 16 3" xfId="1866"/>
    <cellStyle name="Calculation 16 3 2" xfId="18028"/>
    <cellStyle name="Calculation 16 3 3" xfId="18029"/>
    <cellStyle name="Calculation 16 3 4" xfId="18030"/>
    <cellStyle name="Calculation 16 3 5" xfId="18031"/>
    <cellStyle name="Calculation 16 3 6" xfId="18032"/>
    <cellStyle name="Calculation 16 3 7" xfId="18033"/>
    <cellStyle name="Calculation 16 4" xfId="1867"/>
    <cellStyle name="Calculation 16 5" xfId="18034"/>
    <cellStyle name="Calculation 16 6" xfId="18035"/>
    <cellStyle name="Calculation 16 7" xfId="18036"/>
    <cellStyle name="Calculation 16 8" xfId="18037"/>
    <cellStyle name="Calculation 17" xfId="1868"/>
    <cellStyle name="Calculation 17 2" xfId="1869"/>
    <cellStyle name="Calculation 17 2 2" xfId="18038"/>
    <cellStyle name="Calculation 17 2 3" xfId="18039"/>
    <cellStyle name="Calculation 17 2 4" xfId="18040"/>
    <cellStyle name="Calculation 17 2 5" xfId="18041"/>
    <cellStyle name="Calculation 17 2 6" xfId="18042"/>
    <cellStyle name="Calculation 17 2 7" xfId="18043"/>
    <cellStyle name="Calculation 17 2 8" xfId="18044"/>
    <cellStyle name="Calculation 17 3" xfId="1870"/>
    <cellStyle name="Calculation 17 3 2" xfId="18045"/>
    <cellStyle name="Calculation 17 4" xfId="18046"/>
    <cellStyle name="Calculation 17 5" xfId="18047"/>
    <cellStyle name="Calculation 17 6" xfId="18048"/>
    <cellStyle name="Calculation 17 7" xfId="18049"/>
    <cellStyle name="Calculation 18" xfId="1871"/>
    <cellStyle name="Calculation 18 2" xfId="18050"/>
    <cellStyle name="Calculation 18 3" xfId="18051"/>
    <cellStyle name="Calculation 18 4" xfId="18052"/>
    <cellStyle name="Calculation 18 5" xfId="18053"/>
    <cellStyle name="Calculation 18 6" xfId="18054"/>
    <cellStyle name="Calculation 18 7" xfId="18055"/>
    <cellStyle name="Calculation 19" xfId="1872"/>
    <cellStyle name="Calculation 2" xfId="1873"/>
    <cellStyle name="Calculation 2 10" xfId="1874"/>
    <cellStyle name="Calculation 2 10 2" xfId="18056"/>
    <cellStyle name="Calculation 2 10 3" xfId="18057"/>
    <cellStyle name="Calculation 2 10 4" xfId="18058"/>
    <cellStyle name="Calculation 2 10 5" xfId="18059"/>
    <cellStyle name="Calculation 2 10 6" xfId="18060"/>
    <cellStyle name="Calculation 2 10 7" xfId="18061"/>
    <cellStyle name="Calculation 2 11" xfId="1875"/>
    <cellStyle name="Calculation 2 12" xfId="18062"/>
    <cellStyle name="Calculation 2 13" xfId="18063"/>
    <cellStyle name="Calculation 2 14" xfId="18064"/>
    <cellStyle name="Calculation 2 15" xfId="18065"/>
    <cellStyle name="Calculation 2 2" xfId="1876"/>
    <cellStyle name="Calculation 2 2 10" xfId="18066"/>
    <cellStyle name="Calculation 2 2 11" xfId="18067"/>
    <cellStyle name="Calculation 2 2 12" xfId="18068"/>
    <cellStyle name="Calculation 2 2 2" xfId="1877"/>
    <cellStyle name="Calculation 2 2 2 10" xfId="18069"/>
    <cellStyle name="Calculation 2 2 2 11" xfId="18070"/>
    <cellStyle name="Calculation 2 2 2 2" xfId="1878"/>
    <cellStyle name="Calculation 2 2 2 2 2" xfId="1879"/>
    <cellStyle name="Calculation 2 2 2 2 2 2" xfId="1880"/>
    <cellStyle name="Calculation 2 2 2 2 2 2 2" xfId="18071"/>
    <cellStyle name="Calculation 2 2 2 2 2 2 3" xfId="18072"/>
    <cellStyle name="Calculation 2 2 2 2 2 2 4" xfId="18073"/>
    <cellStyle name="Calculation 2 2 2 2 2 2 5" xfId="18074"/>
    <cellStyle name="Calculation 2 2 2 2 2 2 6" xfId="18075"/>
    <cellStyle name="Calculation 2 2 2 2 2 2 7" xfId="18076"/>
    <cellStyle name="Calculation 2 2 2 2 2 2 8" xfId="18077"/>
    <cellStyle name="Calculation 2 2 2 2 2 3" xfId="1881"/>
    <cellStyle name="Calculation 2 2 2 2 2 3 2" xfId="18078"/>
    <cellStyle name="Calculation 2 2 2 2 2 4" xfId="18079"/>
    <cellStyle name="Calculation 2 2 2 2 2 5" xfId="18080"/>
    <cellStyle name="Calculation 2 2 2 2 2 6" xfId="18081"/>
    <cellStyle name="Calculation 2 2 2 2 2 7" xfId="18082"/>
    <cellStyle name="Calculation 2 2 2 2 3" xfId="1882"/>
    <cellStyle name="Calculation 2 2 2 2 3 2" xfId="18083"/>
    <cellStyle name="Calculation 2 2 2 2 3 3" xfId="18084"/>
    <cellStyle name="Calculation 2 2 2 2 3 4" xfId="18085"/>
    <cellStyle name="Calculation 2 2 2 2 3 5" xfId="18086"/>
    <cellStyle name="Calculation 2 2 2 2 3 6" xfId="18087"/>
    <cellStyle name="Calculation 2 2 2 2 3 7" xfId="18088"/>
    <cellStyle name="Calculation 2 2 2 2 4" xfId="1883"/>
    <cellStyle name="Calculation 2 2 2 2 5" xfId="18089"/>
    <cellStyle name="Calculation 2 2 2 2 6" xfId="18090"/>
    <cellStyle name="Calculation 2 2 2 2 7" xfId="18091"/>
    <cellStyle name="Calculation 2 2 2 2 8" xfId="18092"/>
    <cellStyle name="Calculation 2 2 2 3" xfId="1884"/>
    <cellStyle name="Calculation 2 2 2 3 2" xfId="1885"/>
    <cellStyle name="Calculation 2 2 2 3 2 2" xfId="1886"/>
    <cellStyle name="Calculation 2 2 2 3 2 2 2" xfId="18093"/>
    <cellStyle name="Calculation 2 2 2 3 2 2 3" xfId="18094"/>
    <cellStyle name="Calculation 2 2 2 3 2 2 4" xfId="18095"/>
    <cellStyle name="Calculation 2 2 2 3 2 2 5" xfId="18096"/>
    <cellStyle name="Calculation 2 2 2 3 2 2 6" xfId="18097"/>
    <cellStyle name="Calculation 2 2 2 3 2 2 7" xfId="18098"/>
    <cellStyle name="Calculation 2 2 2 3 2 2 8" xfId="18099"/>
    <cellStyle name="Calculation 2 2 2 3 2 3" xfId="1887"/>
    <cellStyle name="Calculation 2 2 2 3 2 3 2" xfId="18100"/>
    <cellStyle name="Calculation 2 2 2 3 2 4" xfId="18101"/>
    <cellStyle name="Calculation 2 2 2 3 2 5" xfId="18102"/>
    <cellStyle name="Calculation 2 2 2 3 2 6" xfId="18103"/>
    <cellStyle name="Calculation 2 2 2 3 2 7" xfId="18104"/>
    <cellStyle name="Calculation 2 2 2 3 3" xfId="1888"/>
    <cellStyle name="Calculation 2 2 2 3 3 2" xfId="18105"/>
    <cellStyle name="Calculation 2 2 2 3 3 3" xfId="18106"/>
    <cellStyle name="Calculation 2 2 2 3 3 4" xfId="18107"/>
    <cellStyle name="Calculation 2 2 2 3 3 5" xfId="18108"/>
    <cellStyle name="Calculation 2 2 2 3 3 6" xfId="18109"/>
    <cellStyle name="Calculation 2 2 2 3 3 7" xfId="18110"/>
    <cellStyle name="Calculation 2 2 2 3 4" xfId="1889"/>
    <cellStyle name="Calculation 2 2 2 3 5" xfId="18111"/>
    <cellStyle name="Calculation 2 2 2 3 6" xfId="18112"/>
    <cellStyle name="Calculation 2 2 2 3 7" xfId="18113"/>
    <cellStyle name="Calculation 2 2 2 3 8" xfId="18114"/>
    <cellStyle name="Calculation 2 2 2 4" xfId="1890"/>
    <cellStyle name="Calculation 2 2 2 4 2" xfId="1891"/>
    <cellStyle name="Calculation 2 2 2 4 2 2" xfId="1892"/>
    <cellStyle name="Calculation 2 2 2 4 2 2 2" xfId="18115"/>
    <cellStyle name="Calculation 2 2 2 4 2 2 3" xfId="18116"/>
    <cellStyle name="Calculation 2 2 2 4 2 2 4" xfId="18117"/>
    <cellStyle name="Calculation 2 2 2 4 2 2 5" xfId="18118"/>
    <cellStyle name="Calculation 2 2 2 4 2 2 6" xfId="18119"/>
    <cellStyle name="Calculation 2 2 2 4 2 2 7" xfId="18120"/>
    <cellStyle name="Calculation 2 2 2 4 2 2 8" xfId="18121"/>
    <cellStyle name="Calculation 2 2 2 4 2 3" xfId="1893"/>
    <cellStyle name="Calculation 2 2 2 4 2 3 2" xfId="18122"/>
    <cellStyle name="Calculation 2 2 2 4 2 4" xfId="18123"/>
    <cellStyle name="Calculation 2 2 2 4 2 5" xfId="18124"/>
    <cellStyle name="Calculation 2 2 2 4 2 6" xfId="18125"/>
    <cellStyle name="Calculation 2 2 2 4 2 7" xfId="18126"/>
    <cellStyle name="Calculation 2 2 2 4 3" xfId="1894"/>
    <cellStyle name="Calculation 2 2 2 4 3 2" xfId="18127"/>
    <cellStyle name="Calculation 2 2 2 4 3 3" xfId="18128"/>
    <cellStyle name="Calculation 2 2 2 4 3 4" xfId="18129"/>
    <cellStyle name="Calculation 2 2 2 4 3 5" xfId="18130"/>
    <cellStyle name="Calculation 2 2 2 4 3 6" xfId="18131"/>
    <cellStyle name="Calculation 2 2 2 4 3 7" xfId="18132"/>
    <cellStyle name="Calculation 2 2 2 4 4" xfId="1895"/>
    <cellStyle name="Calculation 2 2 2 4 5" xfId="18133"/>
    <cellStyle name="Calculation 2 2 2 4 6" xfId="18134"/>
    <cellStyle name="Calculation 2 2 2 4 7" xfId="18135"/>
    <cellStyle name="Calculation 2 2 2 4 8" xfId="18136"/>
    <cellStyle name="Calculation 2 2 2 5" xfId="1896"/>
    <cellStyle name="Calculation 2 2 2 5 2" xfId="1897"/>
    <cellStyle name="Calculation 2 2 2 5 2 2" xfId="18137"/>
    <cellStyle name="Calculation 2 2 2 5 2 3" xfId="18138"/>
    <cellStyle name="Calculation 2 2 2 5 2 4" xfId="18139"/>
    <cellStyle name="Calculation 2 2 2 5 2 5" xfId="18140"/>
    <cellStyle name="Calculation 2 2 2 5 2 6" xfId="18141"/>
    <cellStyle name="Calculation 2 2 2 5 2 7" xfId="18142"/>
    <cellStyle name="Calculation 2 2 2 5 2 8" xfId="18143"/>
    <cellStyle name="Calculation 2 2 2 5 3" xfId="1898"/>
    <cellStyle name="Calculation 2 2 2 5 3 2" xfId="18144"/>
    <cellStyle name="Calculation 2 2 2 5 4" xfId="18145"/>
    <cellStyle name="Calculation 2 2 2 5 5" xfId="18146"/>
    <cellStyle name="Calculation 2 2 2 5 6" xfId="18147"/>
    <cellStyle name="Calculation 2 2 2 5 7" xfId="18148"/>
    <cellStyle name="Calculation 2 2 2 6" xfId="1899"/>
    <cellStyle name="Calculation 2 2 2 6 2" xfId="18149"/>
    <cellStyle name="Calculation 2 2 2 6 3" xfId="18150"/>
    <cellStyle name="Calculation 2 2 2 6 4" xfId="18151"/>
    <cellStyle name="Calculation 2 2 2 6 5" xfId="18152"/>
    <cellStyle name="Calculation 2 2 2 6 6" xfId="18153"/>
    <cellStyle name="Calculation 2 2 2 6 7" xfId="18154"/>
    <cellStyle name="Calculation 2 2 2 7" xfId="1900"/>
    <cellStyle name="Calculation 2 2 2 8" xfId="18155"/>
    <cellStyle name="Calculation 2 2 2 9" xfId="18156"/>
    <cellStyle name="Calculation 2 2 3" xfId="1901"/>
    <cellStyle name="Calculation 2 2 3 2" xfId="1902"/>
    <cellStyle name="Calculation 2 2 3 2 2" xfId="1903"/>
    <cellStyle name="Calculation 2 2 3 2 2 2" xfId="18157"/>
    <cellStyle name="Calculation 2 2 3 2 2 3" xfId="18158"/>
    <cellStyle name="Calculation 2 2 3 2 2 4" xfId="18159"/>
    <cellStyle name="Calculation 2 2 3 2 2 5" xfId="18160"/>
    <cellStyle name="Calculation 2 2 3 2 2 6" xfId="18161"/>
    <cellStyle name="Calculation 2 2 3 2 2 7" xfId="18162"/>
    <cellStyle name="Calculation 2 2 3 2 2 8" xfId="18163"/>
    <cellStyle name="Calculation 2 2 3 2 3" xfId="1904"/>
    <cellStyle name="Calculation 2 2 3 2 3 2" xfId="18164"/>
    <cellStyle name="Calculation 2 2 3 2 4" xfId="18165"/>
    <cellStyle name="Calculation 2 2 3 2 5" xfId="18166"/>
    <cellStyle name="Calculation 2 2 3 2 6" xfId="18167"/>
    <cellStyle name="Calculation 2 2 3 2 7" xfId="18168"/>
    <cellStyle name="Calculation 2 2 3 3" xfId="1905"/>
    <cellStyle name="Calculation 2 2 3 3 2" xfId="18169"/>
    <cellStyle name="Calculation 2 2 3 3 3" xfId="18170"/>
    <cellStyle name="Calculation 2 2 3 3 4" xfId="18171"/>
    <cellStyle name="Calculation 2 2 3 3 5" xfId="18172"/>
    <cellStyle name="Calculation 2 2 3 3 6" xfId="18173"/>
    <cellStyle name="Calculation 2 2 3 3 7" xfId="18174"/>
    <cellStyle name="Calculation 2 2 3 4" xfId="1906"/>
    <cellStyle name="Calculation 2 2 3 5" xfId="18175"/>
    <cellStyle name="Calculation 2 2 3 6" xfId="18176"/>
    <cellStyle name="Calculation 2 2 3 7" xfId="18177"/>
    <cellStyle name="Calculation 2 2 3 8" xfId="18178"/>
    <cellStyle name="Calculation 2 2 4" xfId="1907"/>
    <cellStyle name="Calculation 2 2 4 2" xfId="1908"/>
    <cellStyle name="Calculation 2 2 4 2 2" xfId="1909"/>
    <cellStyle name="Calculation 2 2 4 2 2 2" xfId="18179"/>
    <cellStyle name="Calculation 2 2 4 2 2 3" xfId="18180"/>
    <cellStyle name="Calculation 2 2 4 2 2 4" xfId="18181"/>
    <cellStyle name="Calculation 2 2 4 2 2 5" xfId="18182"/>
    <cellStyle name="Calculation 2 2 4 2 2 6" xfId="18183"/>
    <cellStyle name="Calculation 2 2 4 2 2 7" xfId="18184"/>
    <cellStyle name="Calculation 2 2 4 2 2 8" xfId="18185"/>
    <cellStyle name="Calculation 2 2 4 2 3" xfId="1910"/>
    <cellStyle name="Calculation 2 2 4 2 3 2" xfId="18186"/>
    <cellStyle name="Calculation 2 2 4 2 4" xfId="18187"/>
    <cellStyle name="Calculation 2 2 4 2 5" xfId="18188"/>
    <cellStyle name="Calculation 2 2 4 2 6" xfId="18189"/>
    <cellStyle name="Calculation 2 2 4 2 7" xfId="18190"/>
    <cellStyle name="Calculation 2 2 4 3" xfId="1911"/>
    <cellStyle name="Calculation 2 2 4 3 2" xfId="18191"/>
    <cellStyle name="Calculation 2 2 4 3 3" xfId="18192"/>
    <cellStyle name="Calculation 2 2 4 3 4" xfId="18193"/>
    <cellStyle name="Calculation 2 2 4 3 5" xfId="18194"/>
    <cellStyle name="Calculation 2 2 4 3 6" xfId="18195"/>
    <cellStyle name="Calculation 2 2 4 3 7" xfId="18196"/>
    <cellStyle name="Calculation 2 2 4 4" xfId="1912"/>
    <cellStyle name="Calculation 2 2 4 5" xfId="18197"/>
    <cellStyle name="Calculation 2 2 4 6" xfId="18198"/>
    <cellStyle name="Calculation 2 2 4 7" xfId="18199"/>
    <cellStyle name="Calculation 2 2 4 8" xfId="18200"/>
    <cellStyle name="Calculation 2 2 5" xfId="1913"/>
    <cellStyle name="Calculation 2 2 5 2" xfId="1914"/>
    <cellStyle name="Calculation 2 2 5 2 2" xfId="1915"/>
    <cellStyle name="Calculation 2 2 5 2 2 2" xfId="18201"/>
    <cellStyle name="Calculation 2 2 5 2 2 3" xfId="18202"/>
    <cellStyle name="Calculation 2 2 5 2 2 4" xfId="18203"/>
    <cellStyle name="Calculation 2 2 5 2 2 5" xfId="18204"/>
    <cellStyle name="Calculation 2 2 5 2 2 6" xfId="18205"/>
    <cellStyle name="Calculation 2 2 5 2 2 7" xfId="18206"/>
    <cellStyle name="Calculation 2 2 5 2 2 8" xfId="18207"/>
    <cellStyle name="Calculation 2 2 5 2 3" xfId="1916"/>
    <cellStyle name="Calculation 2 2 5 2 3 2" xfId="18208"/>
    <cellStyle name="Calculation 2 2 5 2 4" xfId="18209"/>
    <cellStyle name="Calculation 2 2 5 2 5" xfId="18210"/>
    <cellStyle name="Calculation 2 2 5 2 6" xfId="18211"/>
    <cellStyle name="Calculation 2 2 5 2 7" xfId="18212"/>
    <cellStyle name="Calculation 2 2 5 3" xfId="1917"/>
    <cellStyle name="Calculation 2 2 5 3 2" xfId="18213"/>
    <cellStyle name="Calculation 2 2 5 3 3" xfId="18214"/>
    <cellStyle name="Calculation 2 2 5 3 4" xfId="18215"/>
    <cellStyle name="Calculation 2 2 5 3 5" xfId="18216"/>
    <cellStyle name="Calculation 2 2 5 3 6" xfId="18217"/>
    <cellStyle name="Calculation 2 2 5 3 7" xfId="18218"/>
    <cellStyle name="Calculation 2 2 5 4" xfId="1918"/>
    <cellStyle name="Calculation 2 2 5 5" xfId="18219"/>
    <cellStyle name="Calculation 2 2 5 6" xfId="18220"/>
    <cellStyle name="Calculation 2 2 5 7" xfId="18221"/>
    <cellStyle name="Calculation 2 2 5 8" xfId="18222"/>
    <cellStyle name="Calculation 2 2 6" xfId="1919"/>
    <cellStyle name="Calculation 2 2 6 2" xfId="1920"/>
    <cellStyle name="Calculation 2 2 6 2 2" xfId="18223"/>
    <cellStyle name="Calculation 2 2 6 2 3" xfId="18224"/>
    <cellStyle name="Calculation 2 2 6 2 4" xfId="18225"/>
    <cellStyle name="Calculation 2 2 6 2 5" xfId="18226"/>
    <cellStyle name="Calculation 2 2 6 2 6" xfId="18227"/>
    <cellStyle name="Calculation 2 2 6 2 7" xfId="18228"/>
    <cellStyle name="Calculation 2 2 6 2 8" xfId="18229"/>
    <cellStyle name="Calculation 2 2 6 3" xfId="1921"/>
    <cellStyle name="Calculation 2 2 6 3 2" xfId="18230"/>
    <cellStyle name="Calculation 2 2 6 4" xfId="18231"/>
    <cellStyle name="Calculation 2 2 6 5" xfId="18232"/>
    <cellStyle name="Calculation 2 2 6 6" xfId="18233"/>
    <cellStyle name="Calculation 2 2 6 7" xfId="18234"/>
    <cellStyle name="Calculation 2 2 7" xfId="1922"/>
    <cellStyle name="Calculation 2 2 7 2" xfId="18235"/>
    <cellStyle name="Calculation 2 2 7 3" xfId="18236"/>
    <cellStyle name="Calculation 2 2 7 4" xfId="18237"/>
    <cellStyle name="Calculation 2 2 7 5" xfId="18238"/>
    <cellStyle name="Calculation 2 2 7 6" xfId="18239"/>
    <cellStyle name="Calculation 2 2 7 7" xfId="18240"/>
    <cellStyle name="Calculation 2 2 8" xfId="1923"/>
    <cellStyle name="Calculation 2 2 9" xfId="18241"/>
    <cellStyle name="Calculation 2 3" xfId="1924"/>
    <cellStyle name="Calculation 2 3 10" xfId="18242"/>
    <cellStyle name="Calculation 2 3 11" xfId="18243"/>
    <cellStyle name="Calculation 2 3 12" xfId="18244"/>
    <cellStyle name="Calculation 2 3 2" xfId="1925"/>
    <cellStyle name="Calculation 2 3 2 10" xfId="18245"/>
    <cellStyle name="Calculation 2 3 2 11" xfId="18246"/>
    <cellStyle name="Calculation 2 3 2 2" xfId="1926"/>
    <cellStyle name="Calculation 2 3 2 2 2" xfId="1927"/>
    <cellStyle name="Calculation 2 3 2 2 2 2" xfId="1928"/>
    <cellStyle name="Calculation 2 3 2 2 2 2 2" xfId="18247"/>
    <cellStyle name="Calculation 2 3 2 2 2 2 3" xfId="18248"/>
    <cellStyle name="Calculation 2 3 2 2 2 2 4" xfId="18249"/>
    <cellStyle name="Calculation 2 3 2 2 2 2 5" xfId="18250"/>
    <cellStyle name="Calculation 2 3 2 2 2 2 6" xfId="18251"/>
    <cellStyle name="Calculation 2 3 2 2 2 2 7" xfId="18252"/>
    <cellStyle name="Calculation 2 3 2 2 2 2 8" xfId="18253"/>
    <cellStyle name="Calculation 2 3 2 2 2 3" xfId="1929"/>
    <cellStyle name="Calculation 2 3 2 2 2 3 2" xfId="18254"/>
    <cellStyle name="Calculation 2 3 2 2 2 4" xfId="18255"/>
    <cellStyle name="Calculation 2 3 2 2 2 5" xfId="18256"/>
    <cellStyle name="Calculation 2 3 2 2 2 6" xfId="18257"/>
    <cellStyle name="Calculation 2 3 2 2 2 7" xfId="18258"/>
    <cellStyle name="Calculation 2 3 2 2 3" xfId="1930"/>
    <cellStyle name="Calculation 2 3 2 2 3 2" xfId="18259"/>
    <cellStyle name="Calculation 2 3 2 2 3 3" xfId="18260"/>
    <cellStyle name="Calculation 2 3 2 2 3 4" xfId="18261"/>
    <cellStyle name="Calculation 2 3 2 2 3 5" xfId="18262"/>
    <cellStyle name="Calculation 2 3 2 2 3 6" xfId="18263"/>
    <cellStyle name="Calculation 2 3 2 2 3 7" xfId="18264"/>
    <cellStyle name="Calculation 2 3 2 2 4" xfId="1931"/>
    <cellStyle name="Calculation 2 3 2 2 5" xfId="18265"/>
    <cellStyle name="Calculation 2 3 2 2 6" xfId="18266"/>
    <cellStyle name="Calculation 2 3 2 2 7" xfId="18267"/>
    <cellStyle name="Calculation 2 3 2 2 8" xfId="18268"/>
    <cellStyle name="Calculation 2 3 2 3" xfId="1932"/>
    <cellStyle name="Calculation 2 3 2 3 2" xfId="1933"/>
    <cellStyle name="Calculation 2 3 2 3 2 2" xfId="1934"/>
    <cellStyle name="Calculation 2 3 2 3 2 2 2" xfId="18269"/>
    <cellStyle name="Calculation 2 3 2 3 2 2 3" xfId="18270"/>
    <cellStyle name="Calculation 2 3 2 3 2 2 4" xfId="18271"/>
    <cellStyle name="Calculation 2 3 2 3 2 2 5" xfId="18272"/>
    <cellStyle name="Calculation 2 3 2 3 2 2 6" xfId="18273"/>
    <cellStyle name="Calculation 2 3 2 3 2 2 7" xfId="18274"/>
    <cellStyle name="Calculation 2 3 2 3 2 2 8" xfId="18275"/>
    <cellStyle name="Calculation 2 3 2 3 2 3" xfId="1935"/>
    <cellStyle name="Calculation 2 3 2 3 2 3 2" xfId="18276"/>
    <cellStyle name="Calculation 2 3 2 3 2 4" xfId="18277"/>
    <cellStyle name="Calculation 2 3 2 3 2 5" xfId="18278"/>
    <cellStyle name="Calculation 2 3 2 3 2 6" xfId="18279"/>
    <cellStyle name="Calculation 2 3 2 3 2 7" xfId="18280"/>
    <cellStyle name="Calculation 2 3 2 3 3" xfId="1936"/>
    <cellStyle name="Calculation 2 3 2 3 3 2" xfId="18281"/>
    <cellStyle name="Calculation 2 3 2 3 3 3" xfId="18282"/>
    <cellStyle name="Calculation 2 3 2 3 3 4" xfId="18283"/>
    <cellStyle name="Calculation 2 3 2 3 3 5" xfId="18284"/>
    <cellStyle name="Calculation 2 3 2 3 3 6" xfId="18285"/>
    <cellStyle name="Calculation 2 3 2 3 3 7" xfId="18286"/>
    <cellStyle name="Calculation 2 3 2 3 4" xfId="1937"/>
    <cellStyle name="Calculation 2 3 2 3 5" xfId="18287"/>
    <cellStyle name="Calculation 2 3 2 3 6" xfId="18288"/>
    <cellStyle name="Calculation 2 3 2 3 7" xfId="18289"/>
    <cellStyle name="Calculation 2 3 2 3 8" xfId="18290"/>
    <cellStyle name="Calculation 2 3 2 4" xfId="1938"/>
    <cellStyle name="Calculation 2 3 2 4 2" xfId="1939"/>
    <cellStyle name="Calculation 2 3 2 4 2 2" xfId="1940"/>
    <cellStyle name="Calculation 2 3 2 4 2 2 2" xfId="18291"/>
    <cellStyle name="Calculation 2 3 2 4 2 2 3" xfId="18292"/>
    <cellStyle name="Calculation 2 3 2 4 2 2 4" xfId="18293"/>
    <cellStyle name="Calculation 2 3 2 4 2 2 5" xfId="18294"/>
    <cellStyle name="Calculation 2 3 2 4 2 2 6" xfId="18295"/>
    <cellStyle name="Calculation 2 3 2 4 2 2 7" xfId="18296"/>
    <cellStyle name="Calculation 2 3 2 4 2 2 8" xfId="18297"/>
    <cellStyle name="Calculation 2 3 2 4 2 3" xfId="1941"/>
    <cellStyle name="Calculation 2 3 2 4 2 3 2" xfId="18298"/>
    <cellStyle name="Calculation 2 3 2 4 2 4" xfId="18299"/>
    <cellStyle name="Calculation 2 3 2 4 2 5" xfId="18300"/>
    <cellStyle name="Calculation 2 3 2 4 2 6" xfId="18301"/>
    <cellStyle name="Calculation 2 3 2 4 2 7" xfId="18302"/>
    <cellStyle name="Calculation 2 3 2 4 3" xfId="1942"/>
    <cellStyle name="Calculation 2 3 2 4 3 2" xfId="18303"/>
    <cellStyle name="Calculation 2 3 2 4 3 3" xfId="18304"/>
    <cellStyle name="Calculation 2 3 2 4 3 4" xfId="18305"/>
    <cellStyle name="Calculation 2 3 2 4 3 5" xfId="18306"/>
    <cellStyle name="Calculation 2 3 2 4 3 6" xfId="18307"/>
    <cellStyle name="Calculation 2 3 2 4 3 7" xfId="18308"/>
    <cellStyle name="Calculation 2 3 2 4 4" xfId="1943"/>
    <cellStyle name="Calculation 2 3 2 4 5" xfId="18309"/>
    <cellStyle name="Calculation 2 3 2 4 6" xfId="18310"/>
    <cellStyle name="Calculation 2 3 2 4 7" xfId="18311"/>
    <cellStyle name="Calculation 2 3 2 4 8" xfId="18312"/>
    <cellStyle name="Calculation 2 3 2 5" xfId="1944"/>
    <cellStyle name="Calculation 2 3 2 5 2" xfId="1945"/>
    <cellStyle name="Calculation 2 3 2 5 2 2" xfId="18313"/>
    <cellStyle name="Calculation 2 3 2 5 2 3" xfId="18314"/>
    <cellStyle name="Calculation 2 3 2 5 2 4" xfId="18315"/>
    <cellStyle name="Calculation 2 3 2 5 2 5" xfId="18316"/>
    <cellStyle name="Calculation 2 3 2 5 2 6" xfId="18317"/>
    <cellStyle name="Calculation 2 3 2 5 2 7" xfId="18318"/>
    <cellStyle name="Calculation 2 3 2 5 2 8" xfId="18319"/>
    <cellStyle name="Calculation 2 3 2 5 3" xfId="1946"/>
    <cellStyle name="Calculation 2 3 2 5 3 2" xfId="18320"/>
    <cellStyle name="Calculation 2 3 2 5 4" xfId="18321"/>
    <cellStyle name="Calculation 2 3 2 5 5" xfId="18322"/>
    <cellStyle name="Calculation 2 3 2 5 6" xfId="18323"/>
    <cellStyle name="Calculation 2 3 2 5 7" xfId="18324"/>
    <cellStyle name="Calculation 2 3 2 6" xfId="1947"/>
    <cellStyle name="Calculation 2 3 2 6 2" xfId="18325"/>
    <cellStyle name="Calculation 2 3 2 6 3" xfId="18326"/>
    <cellStyle name="Calculation 2 3 2 6 4" xfId="18327"/>
    <cellStyle name="Calculation 2 3 2 6 5" xfId="18328"/>
    <cellStyle name="Calculation 2 3 2 6 6" xfId="18329"/>
    <cellStyle name="Calculation 2 3 2 6 7" xfId="18330"/>
    <cellStyle name="Calculation 2 3 2 7" xfId="1948"/>
    <cellStyle name="Calculation 2 3 2 8" xfId="18331"/>
    <cellStyle name="Calculation 2 3 2 9" xfId="18332"/>
    <cellStyle name="Calculation 2 3 3" xfId="1949"/>
    <cellStyle name="Calculation 2 3 3 2" xfId="1950"/>
    <cellStyle name="Calculation 2 3 3 2 2" xfId="1951"/>
    <cellStyle name="Calculation 2 3 3 2 2 2" xfId="18333"/>
    <cellStyle name="Calculation 2 3 3 2 2 3" xfId="18334"/>
    <cellStyle name="Calculation 2 3 3 2 2 4" xfId="18335"/>
    <cellStyle name="Calculation 2 3 3 2 2 5" xfId="18336"/>
    <cellStyle name="Calculation 2 3 3 2 2 6" xfId="18337"/>
    <cellStyle name="Calculation 2 3 3 2 2 7" xfId="18338"/>
    <cellStyle name="Calculation 2 3 3 2 2 8" xfId="18339"/>
    <cellStyle name="Calculation 2 3 3 2 3" xfId="1952"/>
    <cellStyle name="Calculation 2 3 3 2 3 2" xfId="18340"/>
    <cellStyle name="Calculation 2 3 3 2 4" xfId="18341"/>
    <cellStyle name="Calculation 2 3 3 2 5" xfId="18342"/>
    <cellStyle name="Calculation 2 3 3 2 6" xfId="18343"/>
    <cellStyle name="Calculation 2 3 3 2 7" xfId="18344"/>
    <cellStyle name="Calculation 2 3 3 3" xfId="1953"/>
    <cellStyle name="Calculation 2 3 3 3 2" xfId="18345"/>
    <cellStyle name="Calculation 2 3 3 3 3" xfId="18346"/>
    <cellStyle name="Calculation 2 3 3 3 4" xfId="18347"/>
    <cellStyle name="Calculation 2 3 3 3 5" xfId="18348"/>
    <cellStyle name="Calculation 2 3 3 3 6" xfId="18349"/>
    <cellStyle name="Calculation 2 3 3 3 7" xfId="18350"/>
    <cellStyle name="Calculation 2 3 3 4" xfId="1954"/>
    <cellStyle name="Calculation 2 3 3 5" xfId="18351"/>
    <cellStyle name="Calculation 2 3 3 6" xfId="18352"/>
    <cellStyle name="Calculation 2 3 3 7" xfId="18353"/>
    <cellStyle name="Calculation 2 3 3 8" xfId="18354"/>
    <cellStyle name="Calculation 2 3 4" xfId="1955"/>
    <cellStyle name="Calculation 2 3 4 2" xfId="1956"/>
    <cellStyle name="Calculation 2 3 4 2 2" xfId="1957"/>
    <cellStyle name="Calculation 2 3 4 2 2 2" xfId="18355"/>
    <cellStyle name="Calculation 2 3 4 2 2 3" xfId="18356"/>
    <cellStyle name="Calculation 2 3 4 2 2 4" xfId="18357"/>
    <cellStyle name="Calculation 2 3 4 2 2 5" xfId="18358"/>
    <cellStyle name="Calculation 2 3 4 2 2 6" xfId="18359"/>
    <cellStyle name="Calculation 2 3 4 2 2 7" xfId="18360"/>
    <cellStyle name="Calculation 2 3 4 2 2 8" xfId="18361"/>
    <cellStyle name="Calculation 2 3 4 2 3" xfId="1958"/>
    <cellStyle name="Calculation 2 3 4 2 3 2" xfId="18362"/>
    <cellStyle name="Calculation 2 3 4 2 4" xfId="18363"/>
    <cellStyle name="Calculation 2 3 4 2 5" xfId="18364"/>
    <cellStyle name="Calculation 2 3 4 2 6" xfId="18365"/>
    <cellStyle name="Calculation 2 3 4 2 7" xfId="18366"/>
    <cellStyle name="Calculation 2 3 4 3" xfId="1959"/>
    <cellStyle name="Calculation 2 3 4 3 2" xfId="18367"/>
    <cellStyle name="Calculation 2 3 4 3 3" xfId="18368"/>
    <cellStyle name="Calculation 2 3 4 3 4" xfId="18369"/>
    <cellStyle name="Calculation 2 3 4 3 5" xfId="18370"/>
    <cellStyle name="Calculation 2 3 4 3 6" xfId="18371"/>
    <cellStyle name="Calculation 2 3 4 3 7" xfId="18372"/>
    <cellStyle name="Calculation 2 3 4 4" xfId="1960"/>
    <cellStyle name="Calculation 2 3 4 5" xfId="18373"/>
    <cellStyle name="Calculation 2 3 4 6" xfId="18374"/>
    <cellStyle name="Calculation 2 3 4 7" xfId="18375"/>
    <cellStyle name="Calculation 2 3 4 8" xfId="18376"/>
    <cellStyle name="Calculation 2 3 5" xfId="1961"/>
    <cellStyle name="Calculation 2 3 5 2" xfId="1962"/>
    <cellStyle name="Calculation 2 3 5 2 2" xfId="1963"/>
    <cellStyle name="Calculation 2 3 5 2 2 2" xfId="18377"/>
    <cellStyle name="Calculation 2 3 5 2 2 3" xfId="18378"/>
    <cellStyle name="Calculation 2 3 5 2 2 4" xfId="18379"/>
    <cellStyle name="Calculation 2 3 5 2 2 5" xfId="18380"/>
    <cellStyle name="Calculation 2 3 5 2 2 6" xfId="18381"/>
    <cellStyle name="Calculation 2 3 5 2 2 7" xfId="18382"/>
    <cellStyle name="Calculation 2 3 5 2 2 8" xfId="18383"/>
    <cellStyle name="Calculation 2 3 5 2 3" xfId="1964"/>
    <cellStyle name="Calculation 2 3 5 2 3 2" xfId="18384"/>
    <cellStyle name="Calculation 2 3 5 2 4" xfId="18385"/>
    <cellStyle name="Calculation 2 3 5 2 5" xfId="18386"/>
    <cellStyle name="Calculation 2 3 5 2 6" xfId="18387"/>
    <cellStyle name="Calculation 2 3 5 2 7" xfId="18388"/>
    <cellStyle name="Calculation 2 3 5 3" xfId="1965"/>
    <cellStyle name="Calculation 2 3 5 3 2" xfId="18389"/>
    <cellStyle name="Calculation 2 3 5 3 3" xfId="18390"/>
    <cellStyle name="Calculation 2 3 5 3 4" xfId="18391"/>
    <cellStyle name="Calculation 2 3 5 3 5" xfId="18392"/>
    <cellStyle name="Calculation 2 3 5 3 6" xfId="18393"/>
    <cellStyle name="Calculation 2 3 5 3 7" xfId="18394"/>
    <cellStyle name="Calculation 2 3 5 4" xfId="1966"/>
    <cellStyle name="Calculation 2 3 5 5" xfId="18395"/>
    <cellStyle name="Calculation 2 3 5 6" xfId="18396"/>
    <cellStyle name="Calculation 2 3 5 7" xfId="18397"/>
    <cellStyle name="Calculation 2 3 5 8" xfId="18398"/>
    <cellStyle name="Calculation 2 3 6" xfId="1967"/>
    <cellStyle name="Calculation 2 3 6 2" xfId="1968"/>
    <cellStyle name="Calculation 2 3 6 2 2" xfId="18399"/>
    <cellStyle name="Calculation 2 3 6 2 3" xfId="18400"/>
    <cellStyle name="Calculation 2 3 6 2 4" xfId="18401"/>
    <cellStyle name="Calculation 2 3 6 2 5" xfId="18402"/>
    <cellStyle name="Calculation 2 3 6 2 6" xfId="18403"/>
    <cellStyle name="Calculation 2 3 6 2 7" xfId="18404"/>
    <cellStyle name="Calculation 2 3 6 2 8" xfId="18405"/>
    <cellStyle name="Calculation 2 3 6 3" xfId="1969"/>
    <cellStyle name="Calculation 2 3 6 3 2" xfId="18406"/>
    <cellStyle name="Calculation 2 3 6 4" xfId="18407"/>
    <cellStyle name="Calculation 2 3 6 5" xfId="18408"/>
    <cellStyle name="Calculation 2 3 6 6" xfId="18409"/>
    <cellStyle name="Calculation 2 3 6 7" xfId="18410"/>
    <cellStyle name="Calculation 2 3 7" xfId="1970"/>
    <cellStyle name="Calculation 2 3 7 2" xfId="18411"/>
    <cellStyle name="Calculation 2 3 7 3" xfId="18412"/>
    <cellStyle name="Calculation 2 3 7 4" xfId="18413"/>
    <cellStyle name="Calculation 2 3 7 5" xfId="18414"/>
    <cellStyle name="Calculation 2 3 7 6" xfId="18415"/>
    <cellStyle name="Calculation 2 3 7 7" xfId="18416"/>
    <cellStyle name="Calculation 2 3 8" xfId="1971"/>
    <cellStyle name="Calculation 2 3 9" xfId="18417"/>
    <cellStyle name="Calculation 2 4" xfId="1972"/>
    <cellStyle name="Calculation 2 4 10" xfId="18418"/>
    <cellStyle name="Calculation 2 4 11" xfId="18419"/>
    <cellStyle name="Calculation 2 4 2" xfId="1973"/>
    <cellStyle name="Calculation 2 4 2 2" xfId="1974"/>
    <cellStyle name="Calculation 2 4 2 2 2" xfId="1975"/>
    <cellStyle name="Calculation 2 4 2 2 2 2" xfId="18420"/>
    <cellStyle name="Calculation 2 4 2 2 2 3" xfId="18421"/>
    <cellStyle name="Calculation 2 4 2 2 2 4" xfId="18422"/>
    <cellStyle name="Calculation 2 4 2 2 2 5" xfId="18423"/>
    <cellStyle name="Calculation 2 4 2 2 2 6" xfId="18424"/>
    <cellStyle name="Calculation 2 4 2 2 2 7" xfId="18425"/>
    <cellStyle name="Calculation 2 4 2 2 2 8" xfId="18426"/>
    <cellStyle name="Calculation 2 4 2 2 3" xfId="1976"/>
    <cellStyle name="Calculation 2 4 2 2 3 2" xfId="18427"/>
    <cellStyle name="Calculation 2 4 2 2 4" xfId="18428"/>
    <cellStyle name="Calculation 2 4 2 2 5" xfId="18429"/>
    <cellStyle name="Calculation 2 4 2 2 6" xfId="18430"/>
    <cellStyle name="Calculation 2 4 2 2 7" xfId="18431"/>
    <cellStyle name="Calculation 2 4 2 3" xfId="1977"/>
    <cellStyle name="Calculation 2 4 2 3 2" xfId="18432"/>
    <cellStyle name="Calculation 2 4 2 3 3" xfId="18433"/>
    <cellStyle name="Calculation 2 4 2 3 4" xfId="18434"/>
    <cellStyle name="Calculation 2 4 2 3 5" xfId="18435"/>
    <cellStyle name="Calculation 2 4 2 3 6" xfId="18436"/>
    <cellStyle name="Calculation 2 4 2 3 7" xfId="18437"/>
    <cellStyle name="Calculation 2 4 2 4" xfId="1978"/>
    <cellStyle name="Calculation 2 4 2 5" xfId="18438"/>
    <cellStyle name="Calculation 2 4 2 6" xfId="18439"/>
    <cellStyle name="Calculation 2 4 2 7" xfId="18440"/>
    <cellStyle name="Calculation 2 4 2 8" xfId="18441"/>
    <cellStyle name="Calculation 2 4 3" xfId="1979"/>
    <cellStyle name="Calculation 2 4 3 2" xfId="1980"/>
    <cellStyle name="Calculation 2 4 3 2 2" xfId="1981"/>
    <cellStyle name="Calculation 2 4 3 2 2 2" xfId="18442"/>
    <cellStyle name="Calculation 2 4 3 2 2 3" xfId="18443"/>
    <cellStyle name="Calculation 2 4 3 2 2 4" xfId="18444"/>
    <cellStyle name="Calculation 2 4 3 2 2 5" xfId="18445"/>
    <cellStyle name="Calculation 2 4 3 2 2 6" xfId="18446"/>
    <cellStyle name="Calculation 2 4 3 2 2 7" xfId="18447"/>
    <cellStyle name="Calculation 2 4 3 2 2 8" xfId="18448"/>
    <cellStyle name="Calculation 2 4 3 2 3" xfId="1982"/>
    <cellStyle name="Calculation 2 4 3 2 3 2" xfId="18449"/>
    <cellStyle name="Calculation 2 4 3 2 4" xfId="18450"/>
    <cellStyle name="Calculation 2 4 3 2 5" xfId="18451"/>
    <cellStyle name="Calculation 2 4 3 2 6" xfId="18452"/>
    <cellStyle name="Calculation 2 4 3 2 7" xfId="18453"/>
    <cellStyle name="Calculation 2 4 3 3" xfId="1983"/>
    <cellStyle name="Calculation 2 4 3 3 2" xfId="18454"/>
    <cellStyle name="Calculation 2 4 3 3 3" xfId="18455"/>
    <cellStyle name="Calculation 2 4 3 3 4" xfId="18456"/>
    <cellStyle name="Calculation 2 4 3 3 5" xfId="18457"/>
    <cellStyle name="Calculation 2 4 3 3 6" xfId="18458"/>
    <cellStyle name="Calculation 2 4 3 3 7" xfId="18459"/>
    <cellStyle name="Calculation 2 4 3 4" xfId="1984"/>
    <cellStyle name="Calculation 2 4 3 5" xfId="18460"/>
    <cellStyle name="Calculation 2 4 3 6" xfId="18461"/>
    <cellStyle name="Calculation 2 4 3 7" xfId="18462"/>
    <cellStyle name="Calculation 2 4 3 8" xfId="18463"/>
    <cellStyle name="Calculation 2 4 4" xfId="1985"/>
    <cellStyle name="Calculation 2 4 4 2" xfId="1986"/>
    <cellStyle name="Calculation 2 4 4 2 2" xfId="1987"/>
    <cellStyle name="Calculation 2 4 4 2 2 2" xfId="18464"/>
    <cellStyle name="Calculation 2 4 4 2 2 3" xfId="18465"/>
    <cellStyle name="Calculation 2 4 4 2 2 4" xfId="18466"/>
    <cellStyle name="Calculation 2 4 4 2 2 5" xfId="18467"/>
    <cellStyle name="Calculation 2 4 4 2 2 6" xfId="18468"/>
    <cellStyle name="Calculation 2 4 4 2 2 7" xfId="18469"/>
    <cellStyle name="Calculation 2 4 4 2 2 8" xfId="18470"/>
    <cellStyle name="Calculation 2 4 4 2 3" xfId="1988"/>
    <cellStyle name="Calculation 2 4 4 2 3 2" xfId="18471"/>
    <cellStyle name="Calculation 2 4 4 2 4" xfId="18472"/>
    <cellStyle name="Calculation 2 4 4 2 5" xfId="18473"/>
    <cellStyle name="Calculation 2 4 4 2 6" xfId="18474"/>
    <cellStyle name="Calculation 2 4 4 2 7" xfId="18475"/>
    <cellStyle name="Calculation 2 4 4 3" xfId="1989"/>
    <cellStyle name="Calculation 2 4 4 3 2" xfId="18476"/>
    <cellStyle name="Calculation 2 4 4 3 3" xfId="18477"/>
    <cellStyle name="Calculation 2 4 4 3 4" xfId="18478"/>
    <cellStyle name="Calculation 2 4 4 3 5" xfId="18479"/>
    <cellStyle name="Calculation 2 4 4 3 6" xfId="18480"/>
    <cellStyle name="Calculation 2 4 4 3 7" xfId="18481"/>
    <cellStyle name="Calculation 2 4 4 4" xfId="1990"/>
    <cellStyle name="Calculation 2 4 4 5" xfId="18482"/>
    <cellStyle name="Calculation 2 4 4 6" xfId="18483"/>
    <cellStyle name="Calculation 2 4 4 7" xfId="18484"/>
    <cellStyle name="Calculation 2 4 4 8" xfId="18485"/>
    <cellStyle name="Calculation 2 4 5" xfId="1991"/>
    <cellStyle name="Calculation 2 4 5 2" xfId="1992"/>
    <cellStyle name="Calculation 2 4 5 2 2" xfId="18486"/>
    <cellStyle name="Calculation 2 4 5 2 3" xfId="18487"/>
    <cellStyle name="Calculation 2 4 5 2 4" xfId="18488"/>
    <cellStyle name="Calculation 2 4 5 2 5" xfId="18489"/>
    <cellStyle name="Calculation 2 4 5 2 6" xfId="18490"/>
    <cellStyle name="Calculation 2 4 5 2 7" xfId="18491"/>
    <cellStyle name="Calculation 2 4 5 2 8" xfId="18492"/>
    <cellStyle name="Calculation 2 4 5 3" xfId="1993"/>
    <cellStyle name="Calculation 2 4 5 3 2" xfId="18493"/>
    <cellStyle name="Calculation 2 4 5 4" xfId="18494"/>
    <cellStyle name="Calculation 2 4 5 5" xfId="18495"/>
    <cellStyle name="Calculation 2 4 5 6" xfId="18496"/>
    <cellStyle name="Calculation 2 4 5 7" xfId="18497"/>
    <cellStyle name="Calculation 2 4 6" xfId="1994"/>
    <cellStyle name="Calculation 2 4 6 2" xfId="18498"/>
    <cellStyle name="Calculation 2 4 6 3" xfId="18499"/>
    <cellStyle name="Calculation 2 4 6 4" xfId="18500"/>
    <cellStyle name="Calculation 2 4 6 5" xfId="18501"/>
    <cellStyle name="Calculation 2 4 6 6" xfId="18502"/>
    <cellStyle name="Calculation 2 4 6 7" xfId="18503"/>
    <cellStyle name="Calculation 2 4 7" xfId="1995"/>
    <cellStyle name="Calculation 2 4 8" xfId="18504"/>
    <cellStyle name="Calculation 2 4 9" xfId="18505"/>
    <cellStyle name="Calculation 2 5" xfId="1996"/>
    <cellStyle name="Calculation 2 5 10" xfId="18506"/>
    <cellStyle name="Calculation 2 5 11" xfId="18507"/>
    <cellStyle name="Calculation 2 5 2" xfId="1997"/>
    <cellStyle name="Calculation 2 5 2 2" xfId="1998"/>
    <cellStyle name="Calculation 2 5 2 2 2" xfId="1999"/>
    <cellStyle name="Calculation 2 5 2 2 2 2" xfId="18508"/>
    <cellStyle name="Calculation 2 5 2 2 2 3" xfId="18509"/>
    <cellStyle name="Calculation 2 5 2 2 2 4" xfId="18510"/>
    <cellStyle name="Calculation 2 5 2 2 2 5" xfId="18511"/>
    <cellStyle name="Calculation 2 5 2 2 2 6" xfId="18512"/>
    <cellStyle name="Calculation 2 5 2 2 2 7" xfId="18513"/>
    <cellStyle name="Calculation 2 5 2 2 2 8" xfId="18514"/>
    <cellStyle name="Calculation 2 5 2 2 3" xfId="2000"/>
    <cellStyle name="Calculation 2 5 2 2 3 2" xfId="18515"/>
    <cellStyle name="Calculation 2 5 2 2 4" xfId="18516"/>
    <cellStyle name="Calculation 2 5 2 2 5" xfId="18517"/>
    <cellStyle name="Calculation 2 5 2 2 6" xfId="18518"/>
    <cellStyle name="Calculation 2 5 2 2 7" xfId="18519"/>
    <cellStyle name="Calculation 2 5 2 3" xfId="2001"/>
    <cellStyle name="Calculation 2 5 2 3 2" xfId="18520"/>
    <cellStyle name="Calculation 2 5 2 3 3" xfId="18521"/>
    <cellStyle name="Calculation 2 5 2 3 4" xfId="18522"/>
    <cellStyle name="Calculation 2 5 2 3 5" xfId="18523"/>
    <cellStyle name="Calculation 2 5 2 3 6" xfId="18524"/>
    <cellStyle name="Calculation 2 5 2 3 7" xfId="18525"/>
    <cellStyle name="Calculation 2 5 2 4" xfId="2002"/>
    <cellStyle name="Calculation 2 5 2 5" xfId="18526"/>
    <cellStyle name="Calculation 2 5 2 6" xfId="18527"/>
    <cellStyle name="Calculation 2 5 2 7" xfId="18528"/>
    <cellStyle name="Calculation 2 5 2 8" xfId="18529"/>
    <cellStyle name="Calculation 2 5 3" xfId="2003"/>
    <cellStyle name="Calculation 2 5 3 2" xfId="2004"/>
    <cellStyle name="Calculation 2 5 3 2 2" xfId="2005"/>
    <cellStyle name="Calculation 2 5 3 2 2 2" xfId="18530"/>
    <cellStyle name="Calculation 2 5 3 2 2 3" xfId="18531"/>
    <cellStyle name="Calculation 2 5 3 2 2 4" xfId="18532"/>
    <cellStyle name="Calculation 2 5 3 2 2 5" xfId="18533"/>
    <cellStyle name="Calculation 2 5 3 2 2 6" xfId="18534"/>
    <cellStyle name="Calculation 2 5 3 2 2 7" xfId="18535"/>
    <cellStyle name="Calculation 2 5 3 2 2 8" xfId="18536"/>
    <cellStyle name="Calculation 2 5 3 2 3" xfId="2006"/>
    <cellStyle name="Calculation 2 5 3 2 3 2" xfId="18537"/>
    <cellStyle name="Calculation 2 5 3 2 4" xfId="18538"/>
    <cellStyle name="Calculation 2 5 3 2 5" xfId="18539"/>
    <cellStyle name="Calculation 2 5 3 2 6" xfId="18540"/>
    <cellStyle name="Calculation 2 5 3 2 7" xfId="18541"/>
    <cellStyle name="Calculation 2 5 3 3" xfId="2007"/>
    <cellStyle name="Calculation 2 5 3 3 2" xfId="18542"/>
    <cellStyle name="Calculation 2 5 3 3 3" xfId="18543"/>
    <cellStyle name="Calculation 2 5 3 3 4" xfId="18544"/>
    <cellStyle name="Calculation 2 5 3 3 5" xfId="18545"/>
    <cellStyle name="Calculation 2 5 3 3 6" xfId="18546"/>
    <cellStyle name="Calculation 2 5 3 3 7" xfId="18547"/>
    <cellStyle name="Calculation 2 5 3 4" xfId="2008"/>
    <cellStyle name="Calculation 2 5 3 5" xfId="18548"/>
    <cellStyle name="Calculation 2 5 3 6" xfId="18549"/>
    <cellStyle name="Calculation 2 5 3 7" xfId="18550"/>
    <cellStyle name="Calculation 2 5 3 8" xfId="18551"/>
    <cellStyle name="Calculation 2 5 4" xfId="2009"/>
    <cellStyle name="Calculation 2 5 4 2" xfId="2010"/>
    <cellStyle name="Calculation 2 5 4 2 2" xfId="2011"/>
    <cellStyle name="Calculation 2 5 4 2 2 2" xfId="18552"/>
    <cellStyle name="Calculation 2 5 4 2 2 3" xfId="18553"/>
    <cellStyle name="Calculation 2 5 4 2 2 4" xfId="18554"/>
    <cellStyle name="Calculation 2 5 4 2 2 5" xfId="18555"/>
    <cellStyle name="Calculation 2 5 4 2 2 6" xfId="18556"/>
    <cellStyle name="Calculation 2 5 4 2 2 7" xfId="18557"/>
    <cellStyle name="Calculation 2 5 4 2 2 8" xfId="18558"/>
    <cellStyle name="Calculation 2 5 4 2 3" xfId="2012"/>
    <cellStyle name="Calculation 2 5 4 2 3 2" xfId="18559"/>
    <cellStyle name="Calculation 2 5 4 2 4" xfId="18560"/>
    <cellStyle name="Calculation 2 5 4 2 5" xfId="18561"/>
    <cellStyle name="Calculation 2 5 4 2 6" xfId="18562"/>
    <cellStyle name="Calculation 2 5 4 2 7" xfId="18563"/>
    <cellStyle name="Calculation 2 5 4 3" xfId="2013"/>
    <cellStyle name="Calculation 2 5 4 3 2" xfId="18564"/>
    <cellStyle name="Calculation 2 5 4 3 3" xfId="18565"/>
    <cellStyle name="Calculation 2 5 4 3 4" xfId="18566"/>
    <cellStyle name="Calculation 2 5 4 3 5" xfId="18567"/>
    <cellStyle name="Calculation 2 5 4 3 6" xfId="18568"/>
    <cellStyle name="Calculation 2 5 4 3 7" xfId="18569"/>
    <cellStyle name="Calculation 2 5 4 4" xfId="2014"/>
    <cellStyle name="Calculation 2 5 4 5" xfId="18570"/>
    <cellStyle name="Calculation 2 5 4 6" xfId="18571"/>
    <cellStyle name="Calculation 2 5 4 7" xfId="18572"/>
    <cellStyle name="Calculation 2 5 4 8" xfId="18573"/>
    <cellStyle name="Calculation 2 5 5" xfId="2015"/>
    <cellStyle name="Calculation 2 5 5 2" xfId="2016"/>
    <cellStyle name="Calculation 2 5 5 2 2" xfId="18574"/>
    <cellStyle name="Calculation 2 5 5 2 3" xfId="18575"/>
    <cellStyle name="Calculation 2 5 5 2 4" xfId="18576"/>
    <cellStyle name="Calculation 2 5 5 2 5" xfId="18577"/>
    <cellStyle name="Calculation 2 5 5 2 6" xfId="18578"/>
    <cellStyle name="Calculation 2 5 5 2 7" xfId="18579"/>
    <cellStyle name="Calculation 2 5 5 2 8" xfId="18580"/>
    <cellStyle name="Calculation 2 5 5 3" xfId="2017"/>
    <cellStyle name="Calculation 2 5 5 3 2" xfId="18581"/>
    <cellStyle name="Calculation 2 5 5 4" xfId="18582"/>
    <cellStyle name="Calculation 2 5 5 5" xfId="18583"/>
    <cellStyle name="Calculation 2 5 5 6" xfId="18584"/>
    <cellStyle name="Calculation 2 5 5 7" xfId="18585"/>
    <cellStyle name="Calculation 2 5 6" xfId="2018"/>
    <cellStyle name="Calculation 2 5 6 2" xfId="18586"/>
    <cellStyle name="Calculation 2 5 6 3" xfId="18587"/>
    <cellStyle name="Calculation 2 5 6 4" xfId="18588"/>
    <cellStyle name="Calculation 2 5 6 5" xfId="18589"/>
    <cellStyle name="Calculation 2 5 6 6" xfId="18590"/>
    <cellStyle name="Calculation 2 5 6 7" xfId="18591"/>
    <cellStyle name="Calculation 2 5 7" xfId="2019"/>
    <cellStyle name="Calculation 2 5 8" xfId="18592"/>
    <cellStyle name="Calculation 2 5 9" xfId="18593"/>
    <cellStyle name="Calculation 2 6" xfId="2020"/>
    <cellStyle name="Calculation 2 6 2" xfId="2021"/>
    <cellStyle name="Calculation 2 6 2 2" xfId="2022"/>
    <cellStyle name="Calculation 2 6 2 2 2" xfId="18594"/>
    <cellStyle name="Calculation 2 6 2 2 3" xfId="18595"/>
    <cellStyle name="Calculation 2 6 2 2 4" xfId="18596"/>
    <cellStyle name="Calculation 2 6 2 2 5" xfId="18597"/>
    <cellStyle name="Calculation 2 6 2 2 6" xfId="18598"/>
    <cellStyle name="Calculation 2 6 2 2 7" xfId="18599"/>
    <cellStyle name="Calculation 2 6 2 2 8" xfId="18600"/>
    <cellStyle name="Calculation 2 6 2 3" xfId="2023"/>
    <cellStyle name="Calculation 2 6 2 3 2" xfId="18601"/>
    <cellStyle name="Calculation 2 6 2 4" xfId="18602"/>
    <cellStyle name="Calculation 2 6 2 5" xfId="18603"/>
    <cellStyle name="Calculation 2 6 2 6" xfId="18604"/>
    <cellStyle name="Calculation 2 6 2 7" xfId="18605"/>
    <cellStyle name="Calculation 2 6 3" xfId="2024"/>
    <cellStyle name="Calculation 2 6 3 2" xfId="18606"/>
    <cellStyle name="Calculation 2 6 3 3" xfId="18607"/>
    <cellStyle name="Calculation 2 6 3 4" xfId="18608"/>
    <cellStyle name="Calculation 2 6 3 5" xfId="18609"/>
    <cellStyle name="Calculation 2 6 3 6" xfId="18610"/>
    <cellStyle name="Calculation 2 6 3 7" xfId="18611"/>
    <cellStyle name="Calculation 2 6 4" xfId="2025"/>
    <cellStyle name="Calculation 2 6 5" xfId="18612"/>
    <cellStyle name="Calculation 2 6 6" xfId="18613"/>
    <cellStyle name="Calculation 2 6 7" xfId="18614"/>
    <cellStyle name="Calculation 2 6 8" xfId="18615"/>
    <cellStyle name="Calculation 2 7" xfId="2026"/>
    <cellStyle name="Calculation 2 7 2" xfId="2027"/>
    <cellStyle name="Calculation 2 7 2 2" xfId="2028"/>
    <cellStyle name="Calculation 2 7 2 2 2" xfId="18616"/>
    <cellStyle name="Calculation 2 7 2 2 3" xfId="18617"/>
    <cellStyle name="Calculation 2 7 2 2 4" xfId="18618"/>
    <cellStyle name="Calculation 2 7 2 2 5" xfId="18619"/>
    <cellStyle name="Calculation 2 7 2 2 6" xfId="18620"/>
    <cellStyle name="Calculation 2 7 2 2 7" xfId="18621"/>
    <cellStyle name="Calculation 2 7 2 2 8" xfId="18622"/>
    <cellStyle name="Calculation 2 7 2 3" xfId="2029"/>
    <cellStyle name="Calculation 2 7 2 3 2" xfId="18623"/>
    <cellStyle name="Calculation 2 7 2 4" xfId="18624"/>
    <cellStyle name="Calculation 2 7 2 5" xfId="18625"/>
    <cellStyle name="Calculation 2 7 2 6" xfId="18626"/>
    <cellStyle name="Calculation 2 7 2 7" xfId="18627"/>
    <cellStyle name="Calculation 2 7 3" xfId="2030"/>
    <cellStyle name="Calculation 2 7 3 2" xfId="18628"/>
    <cellStyle name="Calculation 2 7 3 3" xfId="18629"/>
    <cellStyle name="Calculation 2 7 3 4" xfId="18630"/>
    <cellStyle name="Calculation 2 7 3 5" xfId="18631"/>
    <cellStyle name="Calculation 2 7 3 6" xfId="18632"/>
    <cellStyle name="Calculation 2 7 3 7" xfId="18633"/>
    <cellStyle name="Calculation 2 7 4" xfId="2031"/>
    <cellStyle name="Calculation 2 7 5" xfId="18634"/>
    <cellStyle name="Calculation 2 7 6" xfId="18635"/>
    <cellStyle name="Calculation 2 7 7" xfId="18636"/>
    <cellStyle name="Calculation 2 7 8" xfId="18637"/>
    <cellStyle name="Calculation 2 8" xfId="2032"/>
    <cellStyle name="Calculation 2 8 2" xfId="2033"/>
    <cellStyle name="Calculation 2 8 2 2" xfId="2034"/>
    <cellStyle name="Calculation 2 8 2 2 2" xfId="18638"/>
    <cellStyle name="Calculation 2 8 2 2 3" xfId="18639"/>
    <cellStyle name="Calculation 2 8 2 2 4" xfId="18640"/>
    <cellStyle name="Calculation 2 8 2 2 5" xfId="18641"/>
    <cellStyle name="Calculation 2 8 2 2 6" xfId="18642"/>
    <cellStyle name="Calculation 2 8 2 2 7" xfId="18643"/>
    <cellStyle name="Calculation 2 8 2 2 8" xfId="18644"/>
    <cellStyle name="Calculation 2 8 2 3" xfId="2035"/>
    <cellStyle name="Calculation 2 8 2 3 2" xfId="18645"/>
    <cellStyle name="Calculation 2 8 2 4" xfId="18646"/>
    <cellStyle name="Calculation 2 8 2 5" xfId="18647"/>
    <cellStyle name="Calculation 2 8 2 6" xfId="18648"/>
    <cellStyle name="Calculation 2 8 2 7" xfId="18649"/>
    <cellStyle name="Calculation 2 8 3" xfId="2036"/>
    <cellStyle name="Calculation 2 8 3 2" xfId="18650"/>
    <cellStyle name="Calculation 2 8 3 3" xfId="18651"/>
    <cellStyle name="Calculation 2 8 3 4" xfId="18652"/>
    <cellStyle name="Calculation 2 8 3 5" xfId="18653"/>
    <cellStyle name="Calculation 2 8 3 6" xfId="18654"/>
    <cellStyle name="Calculation 2 8 3 7" xfId="18655"/>
    <cellStyle name="Calculation 2 8 4" xfId="2037"/>
    <cellStyle name="Calculation 2 8 5" xfId="18656"/>
    <cellStyle name="Calculation 2 8 6" xfId="18657"/>
    <cellStyle name="Calculation 2 8 7" xfId="18658"/>
    <cellStyle name="Calculation 2 8 8" xfId="18659"/>
    <cellStyle name="Calculation 2 9" xfId="2038"/>
    <cellStyle name="Calculation 2 9 2" xfId="2039"/>
    <cellStyle name="Calculation 2 9 2 2" xfId="18660"/>
    <cellStyle name="Calculation 2 9 2 3" xfId="18661"/>
    <cellStyle name="Calculation 2 9 2 4" xfId="18662"/>
    <cellStyle name="Calculation 2 9 2 5" xfId="18663"/>
    <cellStyle name="Calculation 2 9 2 6" xfId="18664"/>
    <cellStyle name="Calculation 2 9 2 7" xfId="18665"/>
    <cellStyle name="Calculation 2 9 2 8" xfId="18666"/>
    <cellStyle name="Calculation 2 9 3" xfId="2040"/>
    <cellStyle name="Calculation 2 9 3 2" xfId="18667"/>
    <cellStyle name="Calculation 2 9 4" xfId="18668"/>
    <cellStyle name="Calculation 2 9 5" xfId="18669"/>
    <cellStyle name="Calculation 2 9 6" xfId="18670"/>
    <cellStyle name="Calculation 2 9 7" xfId="18671"/>
    <cellStyle name="Calculation 20" xfId="18672"/>
    <cellStyle name="Calculation 21" xfId="18673"/>
    <cellStyle name="Calculation 22" xfId="18674"/>
    <cellStyle name="Calculation 23" xfId="18675"/>
    <cellStyle name="Calculation 24" xfId="1465"/>
    <cellStyle name="Calculation 3" xfId="2041"/>
    <cellStyle name="Calculation 3 10" xfId="2042"/>
    <cellStyle name="Calculation 3 11" xfId="18676"/>
    <cellStyle name="Calculation 3 12" xfId="18677"/>
    <cellStyle name="Calculation 3 13" xfId="18678"/>
    <cellStyle name="Calculation 3 14" xfId="18679"/>
    <cellStyle name="Calculation 3 2" xfId="2043"/>
    <cellStyle name="Calculation 3 2 10" xfId="18680"/>
    <cellStyle name="Calculation 3 2 11" xfId="18681"/>
    <cellStyle name="Calculation 3 2 12" xfId="18682"/>
    <cellStyle name="Calculation 3 2 2" xfId="2044"/>
    <cellStyle name="Calculation 3 2 2 10" xfId="18683"/>
    <cellStyle name="Calculation 3 2 2 11" xfId="18684"/>
    <cellStyle name="Calculation 3 2 2 2" xfId="2045"/>
    <cellStyle name="Calculation 3 2 2 2 2" xfId="2046"/>
    <cellStyle name="Calculation 3 2 2 2 2 2" xfId="2047"/>
    <cellStyle name="Calculation 3 2 2 2 2 2 2" xfId="18685"/>
    <cellStyle name="Calculation 3 2 2 2 2 2 3" xfId="18686"/>
    <cellStyle name="Calculation 3 2 2 2 2 2 4" xfId="18687"/>
    <cellStyle name="Calculation 3 2 2 2 2 2 5" xfId="18688"/>
    <cellStyle name="Calculation 3 2 2 2 2 2 6" xfId="18689"/>
    <cellStyle name="Calculation 3 2 2 2 2 2 7" xfId="18690"/>
    <cellStyle name="Calculation 3 2 2 2 2 2 8" xfId="18691"/>
    <cellStyle name="Calculation 3 2 2 2 2 3" xfId="2048"/>
    <cellStyle name="Calculation 3 2 2 2 2 3 2" xfId="18692"/>
    <cellStyle name="Calculation 3 2 2 2 2 4" xfId="18693"/>
    <cellStyle name="Calculation 3 2 2 2 2 5" xfId="18694"/>
    <cellStyle name="Calculation 3 2 2 2 2 6" xfId="18695"/>
    <cellStyle name="Calculation 3 2 2 2 2 7" xfId="18696"/>
    <cellStyle name="Calculation 3 2 2 2 3" xfId="2049"/>
    <cellStyle name="Calculation 3 2 2 2 3 2" xfId="18697"/>
    <cellStyle name="Calculation 3 2 2 2 3 3" xfId="18698"/>
    <cellStyle name="Calculation 3 2 2 2 3 4" xfId="18699"/>
    <cellStyle name="Calculation 3 2 2 2 3 5" xfId="18700"/>
    <cellStyle name="Calculation 3 2 2 2 3 6" xfId="18701"/>
    <cellStyle name="Calculation 3 2 2 2 3 7" xfId="18702"/>
    <cellStyle name="Calculation 3 2 2 2 4" xfId="2050"/>
    <cellStyle name="Calculation 3 2 2 2 5" xfId="18703"/>
    <cellStyle name="Calculation 3 2 2 2 6" xfId="18704"/>
    <cellStyle name="Calculation 3 2 2 2 7" xfId="18705"/>
    <cellStyle name="Calculation 3 2 2 2 8" xfId="18706"/>
    <cellStyle name="Calculation 3 2 2 3" xfId="2051"/>
    <cellStyle name="Calculation 3 2 2 3 2" xfId="2052"/>
    <cellStyle name="Calculation 3 2 2 3 2 2" xfId="2053"/>
    <cellStyle name="Calculation 3 2 2 3 2 2 2" xfId="18707"/>
    <cellStyle name="Calculation 3 2 2 3 2 2 3" xfId="18708"/>
    <cellStyle name="Calculation 3 2 2 3 2 2 4" xfId="18709"/>
    <cellStyle name="Calculation 3 2 2 3 2 2 5" xfId="18710"/>
    <cellStyle name="Calculation 3 2 2 3 2 2 6" xfId="18711"/>
    <cellStyle name="Calculation 3 2 2 3 2 2 7" xfId="18712"/>
    <cellStyle name="Calculation 3 2 2 3 2 2 8" xfId="18713"/>
    <cellStyle name="Calculation 3 2 2 3 2 3" xfId="2054"/>
    <cellStyle name="Calculation 3 2 2 3 2 3 2" xfId="18714"/>
    <cellStyle name="Calculation 3 2 2 3 2 4" xfId="18715"/>
    <cellStyle name="Calculation 3 2 2 3 2 5" xfId="18716"/>
    <cellStyle name="Calculation 3 2 2 3 2 6" xfId="18717"/>
    <cellStyle name="Calculation 3 2 2 3 2 7" xfId="18718"/>
    <cellStyle name="Calculation 3 2 2 3 3" xfId="2055"/>
    <cellStyle name="Calculation 3 2 2 3 3 2" xfId="18719"/>
    <cellStyle name="Calculation 3 2 2 3 3 3" xfId="18720"/>
    <cellStyle name="Calculation 3 2 2 3 3 4" xfId="18721"/>
    <cellStyle name="Calculation 3 2 2 3 3 5" xfId="18722"/>
    <cellStyle name="Calculation 3 2 2 3 3 6" xfId="18723"/>
    <cellStyle name="Calculation 3 2 2 3 3 7" xfId="18724"/>
    <cellStyle name="Calculation 3 2 2 3 4" xfId="2056"/>
    <cellStyle name="Calculation 3 2 2 3 5" xfId="18725"/>
    <cellStyle name="Calculation 3 2 2 3 6" xfId="18726"/>
    <cellStyle name="Calculation 3 2 2 3 7" xfId="18727"/>
    <cellStyle name="Calculation 3 2 2 3 8" xfId="18728"/>
    <cellStyle name="Calculation 3 2 2 4" xfId="2057"/>
    <cellStyle name="Calculation 3 2 2 4 2" xfId="2058"/>
    <cellStyle name="Calculation 3 2 2 4 2 2" xfId="2059"/>
    <cellStyle name="Calculation 3 2 2 4 2 2 2" xfId="18729"/>
    <cellStyle name="Calculation 3 2 2 4 2 2 3" xfId="18730"/>
    <cellStyle name="Calculation 3 2 2 4 2 2 4" xfId="18731"/>
    <cellStyle name="Calculation 3 2 2 4 2 2 5" xfId="18732"/>
    <cellStyle name="Calculation 3 2 2 4 2 2 6" xfId="18733"/>
    <cellStyle name="Calculation 3 2 2 4 2 2 7" xfId="18734"/>
    <cellStyle name="Calculation 3 2 2 4 2 2 8" xfId="18735"/>
    <cellStyle name="Calculation 3 2 2 4 2 3" xfId="2060"/>
    <cellStyle name="Calculation 3 2 2 4 2 3 2" xfId="18736"/>
    <cellStyle name="Calculation 3 2 2 4 2 4" xfId="18737"/>
    <cellStyle name="Calculation 3 2 2 4 2 5" xfId="18738"/>
    <cellStyle name="Calculation 3 2 2 4 2 6" xfId="18739"/>
    <cellStyle name="Calculation 3 2 2 4 2 7" xfId="18740"/>
    <cellStyle name="Calculation 3 2 2 4 3" xfId="2061"/>
    <cellStyle name="Calculation 3 2 2 4 3 2" xfId="18741"/>
    <cellStyle name="Calculation 3 2 2 4 3 3" xfId="18742"/>
    <cellStyle name="Calculation 3 2 2 4 3 4" xfId="18743"/>
    <cellStyle name="Calculation 3 2 2 4 3 5" xfId="18744"/>
    <cellStyle name="Calculation 3 2 2 4 3 6" xfId="18745"/>
    <cellStyle name="Calculation 3 2 2 4 3 7" xfId="18746"/>
    <cellStyle name="Calculation 3 2 2 4 4" xfId="2062"/>
    <cellStyle name="Calculation 3 2 2 4 5" xfId="18747"/>
    <cellStyle name="Calculation 3 2 2 4 6" xfId="18748"/>
    <cellStyle name="Calculation 3 2 2 4 7" xfId="18749"/>
    <cellStyle name="Calculation 3 2 2 4 8" xfId="18750"/>
    <cellStyle name="Calculation 3 2 2 5" xfId="2063"/>
    <cellStyle name="Calculation 3 2 2 5 2" xfId="2064"/>
    <cellStyle name="Calculation 3 2 2 5 2 2" xfId="18751"/>
    <cellStyle name="Calculation 3 2 2 5 2 3" xfId="18752"/>
    <cellStyle name="Calculation 3 2 2 5 2 4" xfId="18753"/>
    <cellStyle name="Calculation 3 2 2 5 2 5" xfId="18754"/>
    <cellStyle name="Calculation 3 2 2 5 2 6" xfId="18755"/>
    <cellStyle name="Calculation 3 2 2 5 2 7" xfId="18756"/>
    <cellStyle name="Calculation 3 2 2 5 2 8" xfId="18757"/>
    <cellStyle name="Calculation 3 2 2 5 3" xfId="2065"/>
    <cellStyle name="Calculation 3 2 2 5 3 2" xfId="18758"/>
    <cellStyle name="Calculation 3 2 2 5 4" xfId="18759"/>
    <cellStyle name="Calculation 3 2 2 5 5" xfId="18760"/>
    <cellStyle name="Calculation 3 2 2 5 6" xfId="18761"/>
    <cellStyle name="Calculation 3 2 2 5 7" xfId="18762"/>
    <cellStyle name="Calculation 3 2 2 6" xfId="2066"/>
    <cellStyle name="Calculation 3 2 2 6 2" xfId="18763"/>
    <cellStyle name="Calculation 3 2 2 6 3" xfId="18764"/>
    <cellStyle name="Calculation 3 2 2 6 4" xfId="18765"/>
    <cellStyle name="Calculation 3 2 2 6 5" xfId="18766"/>
    <cellStyle name="Calculation 3 2 2 6 6" xfId="18767"/>
    <cellStyle name="Calculation 3 2 2 6 7" xfId="18768"/>
    <cellStyle name="Calculation 3 2 2 7" xfId="2067"/>
    <cellStyle name="Calculation 3 2 2 8" xfId="18769"/>
    <cellStyle name="Calculation 3 2 2 9" xfId="18770"/>
    <cellStyle name="Calculation 3 2 3" xfId="2068"/>
    <cellStyle name="Calculation 3 2 3 2" xfId="2069"/>
    <cellStyle name="Calculation 3 2 3 2 2" xfId="2070"/>
    <cellStyle name="Calculation 3 2 3 2 2 2" xfId="18771"/>
    <cellStyle name="Calculation 3 2 3 2 2 3" xfId="18772"/>
    <cellStyle name="Calculation 3 2 3 2 2 4" xfId="18773"/>
    <cellStyle name="Calculation 3 2 3 2 2 5" xfId="18774"/>
    <cellStyle name="Calculation 3 2 3 2 2 6" xfId="18775"/>
    <cellStyle name="Calculation 3 2 3 2 2 7" xfId="18776"/>
    <cellStyle name="Calculation 3 2 3 2 2 8" xfId="18777"/>
    <cellStyle name="Calculation 3 2 3 2 3" xfId="2071"/>
    <cellStyle name="Calculation 3 2 3 2 3 2" xfId="18778"/>
    <cellStyle name="Calculation 3 2 3 2 4" xfId="18779"/>
    <cellStyle name="Calculation 3 2 3 2 5" xfId="18780"/>
    <cellStyle name="Calculation 3 2 3 2 6" xfId="18781"/>
    <cellStyle name="Calculation 3 2 3 2 7" xfId="18782"/>
    <cellStyle name="Calculation 3 2 3 3" xfId="2072"/>
    <cellStyle name="Calculation 3 2 3 3 2" xfId="18783"/>
    <cellStyle name="Calculation 3 2 3 3 3" xfId="18784"/>
    <cellStyle name="Calculation 3 2 3 3 4" xfId="18785"/>
    <cellStyle name="Calculation 3 2 3 3 5" xfId="18786"/>
    <cellStyle name="Calculation 3 2 3 3 6" xfId="18787"/>
    <cellStyle name="Calculation 3 2 3 3 7" xfId="18788"/>
    <cellStyle name="Calculation 3 2 3 4" xfId="2073"/>
    <cellStyle name="Calculation 3 2 3 5" xfId="18789"/>
    <cellStyle name="Calculation 3 2 3 6" xfId="18790"/>
    <cellStyle name="Calculation 3 2 3 7" xfId="18791"/>
    <cellStyle name="Calculation 3 2 3 8" xfId="18792"/>
    <cellStyle name="Calculation 3 2 4" xfId="2074"/>
    <cellStyle name="Calculation 3 2 4 2" xfId="2075"/>
    <cellStyle name="Calculation 3 2 4 2 2" xfId="2076"/>
    <cellStyle name="Calculation 3 2 4 2 2 2" xfId="18793"/>
    <cellStyle name="Calculation 3 2 4 2 2 3" xfId="18794"/>
    <cellStyle name="Calculation 3 2 4 2 2 4" xfId="18795"/>
    <cellStyle name="Calculation 3 2 4 2 2 5" xfId="18796"/>
    <cellStyle name="Calculation 3 2 4 2 2 6" xfId="18797"/>
    <cellStyle name="Calculation 3 2 4 2 2 7" xfId="18798"/>
    <cellStyle name="Calculation 3 2 4 2 2 8" xfId="18799"/>
    <cellStyle name="Calculation 3 2 4 2 3" xfId="2077"/>
    <cellStyle name="Calculation 3 2 4 2 3 2" xfId="18800"/>
    <cellStyle name="Calculation 3 2 4 2 4" xfId="18801"/>
    <cellStyle name="Calculation 3 2 4 2 5" xfId="18802"/>
    <cellStyle name="Calculation 3 2 4 2 6" xfId="18803"/>
    <cellStyle name="Calculation 3 2 4 2 7" xfId="18804"/>
    <cellStyle name="Calculation 3 2 4 3" xfId="2078"/>
    <cellStyle name="Calculation 3 2 4 3 2" xfId="18805"/>
    <cellStyle name="Calculation 3 2 4 3 3" xfId="18806"/>
    <cellStyle name="Calculation 3 2 4 3 4" xfId="18807"/>
    <cellStyle name="Calculation 3 2 4 3 5" xfId="18808"/>
    <cellStyle name="Calculation 3 2 4 3 6" xfId="18809"/>
    <cellStyle name="Calculation 3 2 4 3 7" xfId="18810"/>
    <cellStyle name="Calculation 3 2 4 4" xfId="2079"/>
    <cellStyle name="Calculation 3 2 4 5" xfId="18811"/>
    <cellStyle name="Calculation 3 2 4 6" xfId="18812"/>
    <cellStyle name="Calculation 3 2 4 7" xfId="18813"/>
    <cellStyle name="Calculation 3 2 4 8" xfId="18814"/>
    <cellStyle name="Calculation 3 2 5" xfId="2080"/>
    <cellStyle name="Calculation 3 2 5 2" xfId="2081"/>
    <cellStyle name="Calculation 3 2 5 2 2" xfId="2082"/>
    <cellStyle name="Calculation 3 2 5 2 2 2" xfId="18815"/>
    <cellStyle name="Calculation 3 2 5 2 2 3" xfId="18816"/>
    <cellStyle name="Calculation 3 2 5 2 2 4" xfId="18817"/>
    <cellStyle name="Calculation 3 2 5 2 2 5" xfId="18818"/>
    <cellStyle name="Calculation 3 2 5 2 2 6" xfId="18819"/>
    <cellStyle name="Calculation 3 2 5 2 2 7" xfId="18820"/>
    <cellStyle name="Calculation 3 2 5 2 2 8" xfId="18821"/>
    <cellStyle name="Calculation 3 2 5 2 3" xfId="2083"/>
    <cellStyle name="Calculation 3 2 5 2 3 2" xfId="18822"/>
    <cellStyle name="Calculation 3 2 5 2 4" xfId="18823"/>
    <cellStyle name="Calculation 3 2 5 2 5" xfId="18824"/>
    <cellStyle name="Calculation 3 2 5 2 6" xfId="18825"/>
    <cellStyle name="Calculation 3 2 5 2 7" xfId="18826"/>
    <cellStyle name="Calculation 3 2 5 3" xfId="2084"/>
    <cellStyle name="Calculation 3 2 5 3 2" xfId="18827"/>
    <cellStyle name="Calculation 3 2 5 3 3" xfId="18828"/>
    <cellStyle name="Calculation 3 2 5 3 4" xfId="18829"/>
    <cellStyle name="Calculation 3 2 5 3 5" xfId="18830"/>
    <cellStyle name="Calculation 3 2 5 3 6" xfId="18831"/>
    <cellStyle name="Calculation 3 2 5 3 7" xfId="18832"/>
    <cellStyle name="Calculation 3 2 5 4" xfId="2085"/>
    <cellStyle name="Calculation 3 2 5 5" xfId="18833"/>
    <cellStyle name="Calculation 3 2 5 6" xfId="18834"/>
    <cellStyle name="Calculation 3 2 5 7" xfId="18835"/>
    <cellStyle name="Calculation 3 2 5 8" xfId="18836"/>
    <cellStyle name="Calculation 3 2 6" xfId="2086"/>
    <cellStyle name="Calculation 3 2 6 2" xfId="2087"/>
    <cellStyle name="Calculation 3 2 6 2 2" xfId="18837"/>
    <cellStyle name="Calculation 3 2 6 2 3" xfId="18838"/>
    <cellStyle name="Calculation 3 2 6 2 4" xfId="18839"/>
    <cellStyle name="Calculation 3 2 6 2 5" xfId="18840"/>
    <cellStyle name="Calculation 3 2 6 2 6" xfId="18841"/>
    <cellStyle name="Calculation 3 2 6 2 7" xfId="18842"/>
    <cellStyle name="Calculation 3 2 6 2 8" xfId="18843"/>
    <cellStyle name="Calculation 3 2 6 3" xfId="2088"/>
    <cellStyle name="Calculation 3 2 6 3 2" xfId="18844"/>
    <cellStyle name="Calculation 3 2 6 4" xfId="18845"/>
    <cellStyle name="Calculation 3 2 6 5" xfId="18846"/>
    <cellStyle name="Calculation 3 2 6 6" xfId="18847"/>
    <cellStyle name="Calculation 3 2 6 7" xfId="18848"/>
    <cellStyle name="Calculation 3 2 7" xfId="2089"/>
    <cellStyle name="Calculation 3 2 7 2" xfId="18849"/>
    <cellStyle name="Calculation 3 2 7 3" xfId="18850"/>
    <cellStyle name="Calculation 3 2 7 4" xfId="18851"/>
    <cellStyle name="Calculation 3 2 7 5" xfId="18852"/>
    <cellStyle name="Calculation 3 2 7 6" xfId="18853"/>
    <cellStyle name="Calculation 3 2 7 7" xfId="18854"/>
    <cellStyle name="Calculation 3 2 8" xfId="2090"/>
    <cellStyle name="Calculation 3 2 9" xfId="18855"/>
    <cellStyle name="Calculation 3 3" xfId="2091"/>
    <cellStyle name="Calculation 3 3 10" xfId="18856"/>
    <cellStyle name="Calculation 3 3 11" xfId="18857"/>
    <cellStyle name="Calculation 3 3 2" xfId="2092"/>
    <cellStyle name="Calculation 3 3 2 2" xfId="2093"/>
    <cellStyle name="Calculation 3 3 2 2 2" xfId="2094"/>
    <cellStyle name="Calculation 3 3 2 2 2 2" xfId="18858"/>
    <cellStyle name="Calculation 3 3 2 2 2 3" xfId="18859"/>
    <cellStyle name="Calculation 3 3 2 2 2 4" xfId="18860"/>
    <cellStyle name="Calculation 3 3 2 2 2 5" xfId="18861"/>
    <cellStyle name="Calculation 3 3 2 2 2 6" xfId="18862"/>
    <cellStyle name="Calculation 3 3 2 2 2 7" xfId="18863"/>
    <cellStyle name="Calculation 3 3 2 2 2 8" xfId="18864"/>
    <cellStyle name="Calculation 3 3 2 2 3" xfId="2095"/>
    <cellStyle name="Calculation 3 3 2 2 3 2" xfId="18865"/>
    <cellStyle name="Calculation 3 3 2 2 4" xfId="18866"/>
    <cellStyle name="Calculation 3 3 2 2 5" xfId="18867"/>
    <cellStyle name="Calculation 3 3 2 2 6" xfId="18868"/>
    <cellStyle name="Calculation 3 3 2 2 7" xfId="18869"/>
    <cellStyle name="Calculation 3 3 2 3" xfId="2096"/>
    <cellStyle name="Calculation 3 3 2 3 2" xfId="18870"/>
    <cellStyle name="Calculation 3 3 2 3 3" xfId="18871"/>
    <cellStyle name="Calculation 3 3 2 3 4" xfId="18872"/>
    <cellStyle name="Calculation 3 3 2 3 5" xfId="18873"/>
    <cellStyle name="Calculation 3 3 2 3 6" xfId="18874"/>
    <cellStyle name="Calculation 3 3 2 3 7" xfId="18875"/>
    <cellStyle name="Calculation 3 3 2 4" xfId="2097"/>
    <cellStyle name="Calculation 3 3 2 5" xfId="18876"/>
    <cellStyle name="Calculation 3 3 2 6" xfId="18877"/>
    <cellStyle name="Calculation 3 3 2 7" xfId="18878"/>
    <cellStyle name="Calculation 3 3 2 8" xfId="18879"/>
    <cellStyle name="Calculation 3 3 3" xfId="2098"/>
    <cellStyle name="Calculation 3 3 3 2" xfId="2099"/>
    <cellStyle name="Calculation 3 3 3 2 2" xfId="2100"/>
    <cellStyle name="Calculation 3 3 3 2 2 2" xfId="18880"/>
    <cellStyle name="Calculation 3 3 3 2 2 3" xfId="18881"/>
    <cellStyle name="Calculation 3 3 3 2 2 4" xfId="18882"/>
    <cellStyle name="Calculation 3 3 3 2 2 5" xfId="18883"/>
    <cellStyle name="Calculation 3 3 3 2 2 6" xfId="18884"/>
    <cellStyle name="Calculation 3 3 3 2 2 7" xfId="18885"/>
    <cellStyle name="Calculation 3 3 3 2 2 8" xfId="18886"/>
    <cellStyle name="Calculation 3 3 3 2 3" xfId="2101"/>
    <cellStyle name="Calculation 3 3 3 2 3 2" xfId="18887"/>
    <cellStyle name="Calculation 3 3 3 2 4" xfId="18888"/>
    <cellStyle name="Calculation 3 3 3 2 5" xfId="18889"/>
    <cellStyle name="Calculation 3 3 3 2 6" xfId="18890"/>
    <cellStyle name="Calculation 3 3 3 2 7" xfId="18891"/>
    <cellStyle name="Calculation 3 3 3 3" xfId="2102"/>
    <cellStyle name="Calculation 3 3 3 3 2" xfId="18892"/>
    <cellStyle name="Calculation 3 3 3 3 3" xfId="18893"/>
    <cellStyle name="Calculation 3 3 3 3 4" xfId="18894"/>
    <cellStyle name="Calculation 3 3 3 3 5" xfId="18895"/>
    <cellStyle name="Calculation 3 3 3 3 6" xfId="18896"/>
    <cellStyle name="Calculation 3 3 3 3 7" xfId="18897"/>
    <cellStyle name="Calculation 3 3 3 4" xfId="2103"/>
    <cellStyle name="Calculation 3 3 3 5" xfId="18898"/>
    <cellStyle name="Calculation 3 3 3 6" xfId="18899"/>
    <cellStyle name="Calculation 3 3 3 7" xfId="18900"/>
    <cellStyle name="Calculation 3 3 3 8" xfId="18901"/>
    <cellStyle name="Calculation 3 3 4" xfId="2104"/>
    <cellStyle name="Calculation 3 3 4 2" xfId="2105"/>
    <cellStyle name="Calculation 3 3 4 2 2" xfId="2106"/>
    <cellStyle name="Calculation 3 3 4 2 2 2" xfId="18902"/>
    <cellStyle name="Calculation 3 3 4 2 2 3" xfId="18903"/>
    <cellStyle name="Calculation 3 3 4 2 2 4" xfId="18904"/>
    <cellStyle name="Calculation 3 3 4 2 2 5" xfId="18905"/>
    <cellStyle name="Calculation 3 3 4 2 2 6" xfId="18906"/>
    <cellStyle name="Calculation 3 3 4 2 2 7" xfId="18907"/>
    <cellStyle name="Calculation 3 3 4 2 2 8" xfId="18908"/>
    <cellStyle name="Calculation 3 3 4 2 3" xfId="2107"/>
    <cellStyle name="Calculation 3 3 4 2 3 2" xfId="18909"/>
    <cellStyle name="Calculation 3 3 4 2 4" xfId="18910"/>
    <cellStyle name="Calculation 3 3 4 2 5" xfId="18911"/>
    <cellStyle name="Calculation 3 3 4 2 6" xfId="18912"/>
    <cellStyle name="Calculation 3 3 4 2 7" xfId="18913"/>
    <cellStyle name="Calculation 3 3 4 3" xfId="2108"/>
    <cellStyle name="Calculation 3 3 4 3 2" xfId="18914"/>
    <cellStyle name="Calculation 3 3 4 3 3" xfId="18915"/>
    <cellStyle name="Calculation 3 3 4 3 4" xfId="18916"/>
    <cellStyle name="Calculation 3 3 4 3 5" xfId="18917"/>
    <cellStyle name="Calculation 3 3 4 3 6" xfId="18918"/>
    <cellStyle name="Calculation 3 3 4 3 7" xfId="18919"/>
    <cellStyle name="Calculation 3 3 4 4" xfId="2109"/>
    <cellStyle name="Calculation 3 3 4 5" xfId="18920"/>
    <cellStyle name="Calculation 3 3 4 6" xfId="18921"/>
    <cellStyle name="Calculation 3 3 4 7" xfId="18922"/>
    <cellStyle name="Calculation 3 3 4 8" xfId="18923"/>
    <cellStyle name="Calculation 3 3 5" xfId="2110"/>
    <cellStyle name="Calculation 3 3 5 2" xfId="2111"/>
    <cellStyle name="Calculation 3 3 5 2 2" xfId="18924"/>
    <cellStyle name="Calculation 3 3 5 2 3" xfId="18925"/>
    <cellStyle name="Calculation 3 3 5 2 4" xfId="18926"/>
    <cellStyle name="Calculation 3 3 5 2 5" xfId="18927"/>
    <cellStyle name="Calculation 3 3 5 2 6" xfId="18928"/>
    <cellStyle name="Calculation 3 3 5 2 7" xfId="18929"/>
    <cellStyle name="Calculation 3 3 5 2 8" xfId="18930"/>
    <cellStyle name="Calculation 3 3 5 3" xfId="2112"/>
    <cellStyle name="Calculation 3 3 5 3 2" xfId="18931"/>
    <cellStyle name="Calculation 3 3 5 4" xfId="18932"/>
    <cellStyle name="Calculation 3 3 5 5" xfId="18933"/>
    <cellStyle name="Calculation 3 3 5 6" xfId="18934"/>
    <cellStyle name="Calculation 3 3 5 7" xfId="18935"/>
    <cellStyle name="Calculation 3 3 6" xfId="2113"/>
    <cellStyle name="Calculation 3 3 6 2" xfId="18936"/>
    <cellStyle name="Calculation 3 3 6 3" xfId="18937"/>
    <cellStyle name="Calculation 3 3 6 4" xfId="18938"/>
    <cellStyle name="Calculation 3 3 6 5" xfId="18939"/>
    <cellStyle name="Calculation 3 3 6 6" xfId="18940"/>
    <cellStyle name="Calculation 3 3 6 7" xfId="18941"/>
    <cellStyle name="Calculation 3 3 7" xfId="2114"/>
    <cellStyle name="Calculation 3 3 8" xfId="18942"/>
    <cellStyle name="Calculation 3 3 9" xfId="18943"/>
    <cellStyle name="Calculation 3 4" xfId="2115"/>
    <cellStyle name="Calculation 3 4 10" xfId="18944"/>
    <cellStyle name="Calculation 3 4 11" xfId="18945"/>
    <cellStyle name="Calculation 3 4 2" xfId="2116"/>
    <cellStyle name="Calculation 3 4 2 2" xfId="2117"/>
    <cellStyle name="Calculation 3 4 2 2 2" xfId="2118"/>
    <cellStyle name="Calculation 3 4 2 2 2 2" xfId="18946"/>
    <cellStyle name="Calculation 3 4 2 2 2 3" xfId="18947"/>
    <cellStyle name="Calculation 3 4 2 2 2 4" xfId="18948"/>
    <cellStyle name="Calculation 3 4 2 2 2 5" xfId="18949"/>
    <cellStyle name="Calculation 3 4 2 2 2 6" xfId="18950"/>
    <cellStyle name="Calculation 3 4 2 2 2 7" xfId="18951"/>
    <cellStyle name="Calculation 3 4 2 2 2 8" xfId="18952"/>
    <cellStyle name="Calculation 3 4 2 2 3" xfId="2119"/>
    <cellStyle name="Calculation 3 4 2 2 3 2" xfId="18953"/>
    <cellStyle name="Calculation 3 4 2 2 4" xfId="18954"/>
    <cellStyle name="Calculation 3 4 2 2 5" xfId="18955"/>
    <cellStyle name="Calculation 3 4 2 2 6" xfId="18956"/>
    <cellStyle name="Calculation 3 4 2 2 7" xfId="18957"/>
    <cellStyle name="Calculation 3 4 2 3" xfId="2120"/>
    <cellStyle name="Calculation 3 4 2 3 2" xfId="18958"/>
    <cellStyle name="Calculation 3 4 2 3 3" xfId="18959"/>
    <cellStyle name="Calculation 3 4 2 3 4" xfId="18960"/>
    <cellStyle name="Calculation 3 4 2 3 5" xfId="18961"/>
    <cellStyle name="Calculation 3 4 2 3 6" xfId="18962"/>
    <cellStyle name="Calculation 3 4 2 3 7" xfId="18963"/>
    <cellStyle name="Calculation 3 4 2 4" xfId="2121"/>
    <cellStyle name="Calculation 3 4 2 5" xfId="18964"/>
    <cellStyle name="Calculation 3 4 2 6" xfId="18965"/>
    <cellStyle name="Calculation 3 4 2 7" xfId="18966"/>
    <cellStyle name="Calculation 3 4 2 8" xfId="18967"/>
    <cellStyle name="Calculation 3 4 3" xfId="2122"/>
    <cellStyle name="Calculation 3 4 3 2" xfId="2123"/>
    <cellStyle name="Calculation 3 4 3 2 2" xfId="2124"/>
    <cellStyle name="Calculation 3 4 3 2 2 2" xfId="18968"/>
    <cellStyle name="Calculation 3 4 3 2 2 3" xfId="18969"/>
    <cellStyle name="Calculation 3 4 3 2 2 4" xfId="18970"/>
    <cellStyle name="Calculation 3 4 3 2 2 5" xfId="18971"/>
    <cellStyle name="Calculation 3 4 3 2 2 6" xfId="18972"/>
    <cellStyle name="Calculation 3 4 3 2 2 7" xfId="18973"/>
    <cellStyle name="Calculation 3 4 3 2 2 8" xfId="18974"/>
    <cellStyle name="Calculation 3 4 3 2 3" xfId="2125"/>
    <cellStyle name="Calculation 3 4 3 2 3 2" xfId="18975"/>
    <cellStyle name="Calculation 3 4 3 2 4" xfId="18976"/>
    <cellStyle name="Calculation 3 4 3 2 5" xfId="18977"/>
    <cellStyle name="Calculation 3 4 3 2 6" xfId="18978"/>
    <cellStyle name="Calculation 3 4 3 2 7" xfId="18979"/>
    <cellStyle name="Calculation 3 4 3 3" xfId="2126"/>
    <cellStyle name="Calculation 3 4 3 3 2" xfId="18980"/>
    <cellStyle name="Calculation 3 4 3 3 3" xfId="18981"/>
    <cellStyle name="Calculation 3 4 3 3 4" xfId="18982"/>
    <cellStyle name="Calculation 3 4 3 3 5" xfId="18983"/>
    <cellStyle name="Calculation 3 4 3 3 6" xfId="18984"/>
    <cellStyle name="Calculation 3 4 3 3 7" xfId="18985"/>
    <cellStyle name="Calculation 3 4 3 4" xfId="2127"/>
    <cellStyle name="Calculation 3 4 3 5" xfId="18986"/>
    <cellStyle name="Calculation 3 4 3 6" xfId="18987"/>
    <cellStyle name="Calculation 3 4 3 7" xfId="18988"/>
    <cellStyle name="Calculation 3 4 3 8" xfId="18989"/>
    <cellStyle name="Calculation 3 4 4" xfId="2128"/>
    <cellStyle name="Calculation 3 4 4 2" xfId="2129"/>
    <cellStyle name="Calculation 3 4 4 2 2" xfId="2130"/>
    <cellStyle name="Calculation 3 4 4 2 2 2" xfId="18990"/>
    <cellStyle name="Calculation 3 4 4 2 2 3" xfId="18991"/>
    <cellStyle name="Calculation 3 4 4 2 2 4" xfId="18992"/>
    <cellStyle name="Calculation 3 4 4 2 2 5" xfId="18993"/>
    <cellStyle name="Calculation 3 4 4 2 2 6" xfId="18994"/>
    <cellStyle name="Calculation 3 4 4 2 2 7" xfId="18995"/>
    <cellStyle name="Calculation 3 4 4 2 2 8" xfId="18996"/>
    <cellStyle name="Calculation 3 4 4 2 3" xfId="2131"/>
    <cellStyle name="Calculation 3 4 4 2 3 2" xfId="18997"/>
    <cellStyle name="Calculation 3 4 4 2 4" xfId="18998"/>
    <cellStyle name="Calculation 3 4 4 2 5" xfId="18999"/>
    <cellStyle name="Calculation 3 4 4 2 6" xfId="19000"/>
    <cellStyle name="Calculation 3 4 4 2 7" xfId="19001"/>
    <cellStyle name="Calculation 3 4 4 3" xfId="2132"/>
    <cellStyle name="Calculation 3 4 4 3 2" xfId="19002"/>
    <cellStyle name="Calculation 3 4 4 3 3" xfId="19003"/>
    <cellStyle name="Calculation 3 4 4 3 4" xfId="19004"/>
    <cellStyle name="Calculation 3 4 4 3 5" xfId="19005"/>
    <cellStyle name="Calculation 3 4 4 3 6" xfId="19006"/>
    <cellStyle name="Calculation 3 4 4 3 7" xfId="19007"/>
    <cellStyle name="Calculation 3 4 4 4" xfId="2133"/>
    <cellStyle name="Calculation 3 4 4 5" xfId="19008"/>
    <cellStyle name="Calculation 3 4 4 6" xfId="19009"/>
    <cellStyle name="Calculation 3 4 4 7" xfId="19010"/>
    <cellStyle name="Calculation 3 4 4 8" xfId="19011"/>
    <cellStyle name="Calculation 3 4 5" xfId="2134"/>
    <cellStyle name="Calculation 3 4 5 2" xfId="2135"/>
    <cellStyle name="Calculation 3 4 5 2 2" xfId="19012"/>
    <cellStyle name="Calculation 3 4 5 2 3" xfId="19013"/>
    <cellStyle name="Calculation 3 4 5 2 4" xfId="19014"/>
    <cellStyle name="Calculation 3 4 5 2 5" xfId="19015"/>
    <cellStyle name="Calculation 3 4 5 2 6" xfId="19016"/>
    <cellStyle name="Calculation 3 4 5 2 7" xfId="19017"/>
    <cellStyle name="Calculation 3 4 5 2 8" xfId="19018"/>
    <cellStyle name="Calculation 3 4 5 3" xfId="2136"/>
    <cellStyle name="Calculation 3 4 5 3 2" xfId="19019"/>
    <cellStyle name="Calculation 3 4 5 4" xfId="19020"/>
    <cellStyle name="Calculation 3 4 5 5" xfId="19021"/>
    <cellStyle name="Calculation 3 4 5 6" xfId="19022"/>
    <cellStyle name="Calculation 3 4 5 7" xfId="19023"/>
    <cellStyle name="Calculation 3 4 6" xfId="2137"/>
    <cellStyle name="Calculation 3 4 6 2" xfId="19024"/>
    <cellStyle name="Calculation 3 4 6 3" xfId="19025"/>
    <cellStyle name="Calculation 3 4 6 4" xfId="19026"/>
    <cellStyle name="Calculation 3 4 6 5" xfId="19027"/>
    <cellStyle name="Calculation 3 4 6 6" xfId="19028"/>
    <cellStyle name="Calculation 3 4 6 7" xfId="19029"/>
    <cellStyle name="Calculation 3 4 7" xfId="2138"/>
    <cellStyle name="Calculation 3 4 8" xfId="19030"/>
    <cellStyle name="Calculation 3 4 9" xfId="19031"/>
    <cellStyle name="Calculation 3 5" xfId="2139"/>
    <cellStyle name="Calculation 3 5 2" xfId="2140"/>
    <cellStyle name="Calculation 3 5 2 2" xfId="2141"/>
    <cellStyle name="Calculation 3 5 2 2 2" xfId="19032"/>
    <cellStyle name="Calculation 3 5 2 2 3" xfId="19033"/>
    <cellStyle name="Calculation 3 5 2 2 4" xfId="19034"/>
    <cellStyle name="Calculation 3 5 2 2 5" xfId="19035"/>
    <cellStyle name="Calculation 3 5 2 2 6" xfId="19036"/>
    <cellStyle name="Calculation 3 5 2 2 7" xfId="19037"/>
    <cellStyle name="Calculation 3 5 2 2 8" xfId="19038"/>
    <cellStyle name="Calculation 3 5 2 3" xfId="2142"/>
    <cellStyle name="Calculation 3 5 2 3 2" xfId="19039"/>
    <cellStyle name="Calculation 3 5 2 4" xfId="19040"/>
    <cellStyle name="Calculation 3 5 2 5" xfId="19041"/>
    <cellStyle name="Calculation 3 5 2 6" xfId="19042"/>
    <cellStyle name="Calculation 3 5 2 7" xfId="19043"/>
    <cellStyle name="Calculation 3 5 3" xfId="2143"/>
    <cellStyle name="Calculation 3 5 3 2" xfId="19044"/>
    <cellStyle name="Calculation 3 5 3 3" xfId="19045"/>
    <cellStyle name="Calculation 3 5 3 4" xfId="19046"/>
    <cellStyle name="Calculation 3 5 3 5" xfId="19047"/>
    <cellStyle name="Calculation 3 5 3 6" xfId="19048"/>
    <cellStyle name="Calculation 3 5 3 7" xfId="19049"/>
    <cellStyle name="Calculation 3 5 4" xfId="2144"/>
    <cellStyle name="Calculation 3 5 5" xfId="19050"/>
    <cellStyle name="Calculation 3 5 6" xfId="19051"/>
    <cellStyle name="Calculation 3 5 7" xfId="19052"/>
    <cellStyle name="Calculation 3 5 8" xfId="19053"/>
    <cellStyle name="Calculation 3 6" xfId="2145"/>
    <cellStyle name="Calculation 3 6 2" xfId="2146"/>
    <cellStyle name="Calculation 3 6 2 2" xfId="2147"/>
    <cellStyle name="Calculation 3 6 2 2 2" xfId="19054"/>
    <cellStyle name="Calculation 3 6 2 2 3" xfId="19055"/>
    <cellStyle name="Calculation 3 6 2 2 4" xfId="19056"/>
    <cellStyle name="Calculation 3 6 2 2 5" xfId="19057"/>
    <cellStyle name="Calculation 3 6 2 2 6" xfId="19058"/>
    <cellStyle name="Calculation 3 6 2 2 7" xfId="19059"/>
    <cellStyle name="Calculation 3 6 2 2 8" xfId="19060"/>
    <cellStyle name="Calculation 3 6 2 3" xfId="2148"/>
    <cellStyle name="Calculation 3 6 2 3 2" xfId="19061"/>
    <cellStyle name="Calculation 3 6 2 4" xfId="19062"/>
    <cellStyle name="Calculation 3 6 2 5" xfId="19063"/>
    <cellStyle name="Calculation 3 6 2 6" xfId="19064"/>
    <cellStyle name="Calculation 3 6 2 7" xfId="19065"/>
    <cellStyle name="Calculation 3 6 3" xfId="2149"/>
    <cellStyle name="Calculation 3 6 3 2" xfId="19066"/>
    <cellStyle name="Calculation 3 6 3 3" xfId="19067"/>
    <cellStyle name="Calculation 3 6 3 4" xfId="19068"/>
    <cellStyle name="Calculation 3 6 3 5" xfId="19069"/>
    <cellStyle name="Calculation 3 6 3 6" xfId="19070"/>
    <cellStyle name="Calculation 3 6 3 7" xfId="19071"/>
    <cellStyle name="Calculation 3 6 4" xfId="2150"/>
    <cellStyle name="Calculation 3 6 5" xfId="19072"/>
    <cellStyle name="Calculation 3 6 6" xfId="19073"/>
    <cellStyle name="Calculation 3 6 7" xfId="19074"/>
    <cellStyle name="Calculation 3 6 8" xfId="19075"/>
    <cellStyle name="Calculation 3 7" xfId="2151"/>
    <cellStyle name="Calculation 3 7 2" xfId="2152"/>
    <cellStyle name="Calculation 3 7 2 2" xfId="2153"/>
    <cellStyle name="Calculation 3 7 2 2 2" xfId="19076"/>
    <cellStyle name="Calculation 3 7 2 2 3" xfId="19077"/>
    <cellStyle name="Calculation 3 7 2 2 4" xfId="19078"/>
    <cellStyle name="Calculation 3 7 2 2 5" xfId="19079"/>
    <cellStyle name="Calculation 3 7 2 2 6" xfId="19080"/>
    <cellStyle name="Calculation 3 7 2 2 7" xfId="19081"/>
    <cellStyle name="Calculation 3 7 2 2 8" xfId="19082"/>
    <cellStyle name="Calculation 3 7 2 3" xfId="2154"/>
    <cellStyle name="Calculation 3 7 2 3 2" xfId="19083"/>
    <cellStyle name="Calculation 3 7 2 4" xfId="19084"/>
    <cellStyle name="Calculation 3 7 2 5" xfId="19085"/>
    <cellStyle name="Calculation 3 7 2 6" xfId="19086"/>
    <cellStyle name="Calculation 3 7 2 7" xfId="19087"/>
    <cellStyle name="Calculation 3 7 3" xfId="2155"/>
    <cellStyle name="Calculation 3 7 3 2" xfId="19088"/>
    <cellStyle name="Calculation 3 7 3 3" xfId="19089"/>
    <cellStyle name="Calculation 3 7 3 4" xfId="19090"/>
    <cellStyle name="Calculation 3 7 3 5" xfId="19091"/>
    <cellStyle name="Calculation 3 7 3 6" xfId="19092"/>
    <cellStyle name="Calculation 3 7 3 7" xfId="19093"/>
    <cellStyle name="Calculation 3 7 4" xfId="2156"/>
    <cellStyle name="Calculation 3 7 5" xfId="19094"/>
    <cellStyle name="Calculation 3 7 6" xfId="19095"/>
    <cellStyle name="Calculation 3 7 7" xfId="19096"/>
    <cellStyle name="Calculation 3 7 8" xfId="19097"/>
    <cellStyle name="Calculation 3 8" xfId="2157"/>
    <cellStyle name="Calculation 3 8 2" xfId="2158"/>
    <cellStyle name="Calculation 3 8 2 2" xfId="19098"/>
    <cellStyle name="Calculation 3 8 2 3" xfId="19099"/>
    <cellStyle name="Calculation 3 8 2 4" xfId="19100"/>
    <cellStyle name="Calculation 3 8 2 5" xfId="19101"/>
    <cellStyle name="Calculation 3 8 2 6" xfId="19102"/>
    <cellStyle name="Calculation 3 8 2 7" xfId="19103"/>
    <cellStyle name="Calculation 3 8 2 8" xfId="19104"/>
    <cellStyle name="Calculation 3 8 3" xfId="2159"/>
    <cellStyle name="Calculation 3 8 3 2" xfId="19105"/>
    <cellStyle name="Calculation 3 8 4" xfId="19106"/>
    <cellStyle name="Calculation 3 8 5" xfId="19107"/>
    <cellStyle name="Calculation 3 8 6" xfId="19108"/>
    <cellStyle name="Calculation 3 8 7" xfId="19109"/>
    <cellStyle name="Calculation 3 9" xfId="2160"/>
    <cellStyle name="Calculation 3 9 2" xfId="19110"/>
    <cellStyle name="Calculation 3 9 3" xfId="19111"/>
    <cellStyle name="Calculation 3 9 4" xfId="19112"/>
    <cellStyle name="Calculation 3 9 5" xfId="19113"/>
    <cellStyle name="Calculation 3 9 6" xfId="19114"/>
    <cellStyle name="Calculation 3 9 7" xfId="19115"/>
    <cellStyle name="Calculation 4" xfId="2161"/>
    <cellStyle name="Calculation 4 10" xfId="2162"/>
    <cellStyle name="Calculation 4 11" xfId="19116"/>
    <cellStyle name="Calculation 4 12" xfId="19117"/>
    <cellStyle name="Calculation 4 13" xfId="19118"/>
    <cellStyle name="Calculation 4 14" xfId="19119"/>
    <cellStyle name="Calculation 4 2" xfId="2163"/>
    <cellStyle name="Calculation 4 2 10" xfId="19120"/>
    <cellStyle name="Calculation 4 2 11" xfId="19121"/>
    <cellStyle name="Calculation 4 2 12" xfId="19122"/>
    <cellStyle name="Calculation 4 2 2" xfId="2164"/>
    <cellStyle name="Calculation 4 2 2 10" xfId="19123"/>
    <cellStyle name="Calculation 4 2 2 11" xfId="19124"/>
    <cellStyle name="Calculation 4 2 2 2" xfId="2165"/>
    <cellStyle name="Calculation 4 2 2 2 2" xfId="2166"/>
    <cellStyle name="Calculation 4 2 2 2 2 2" xfId="2167"/>
    <cellStyle name="Calculation 4 2 2 2 2 2 2" xfId="19125"/>
    <cellStyle name="Calculation 4 2 2 2 2 2 3" xfId="19126"/>
    <cellStyle name="Calculation 4 2 2 2 2 2 4" xfId="19127"/>
    <cellStyle name="Calculation 4 2 2 2 2 2 5" xfId="19128"/>
    <cellStyle name="Calculation 4 2 2 2 2 2 6" xfId="19129"/>
    <cellStyle name="Calculation 4 2 2 2 2 2 7" xfId="19130"/>
    <cellStyle name="Calculation 4 2 2 2 2 2 8" xfId="19131"/>
    <cellStyle name="Calculation 4 2 2 2 2 3" xfId="2168"/>
    <cellStyle name="Calculation 4 2 2 2 2 3 2" xfId="19132"/>
    <cellStyle name="Calculation 4 2 2 2 2 4" xfId="19133"/>
    <cellStyle name="Calculation 4 2 2 2 2 5" xfId="19134"/>
    <cellStyle name="Calculation 4 2 2 2 2 6" xfId="19135"/>
    <cellStyle name="Calculation 4 2 2 2 2 7" xfId="19136"/>
    <cellStyle name="Calculation 4 2 2 2 3" xfId="2169"/>
    <cellStyle name="Calculation 4 2 2 2 3 2" xfId="19137"/>
    <cellStyle name="Calculation 4 2 2 2 3 3" xfId="19138"/>
    <cellStyle name="Calculation 4 2 2 2 3 4" xfId="19139"/>
    <cellStyle name="Calculation 4 2 2 2 3 5" xfId="19140"/>
    <cellStyle name="Calculation 4 2 2 2 3 6" xfId="19141"/>
    <cellStyle name="Calculation 4 2 2 2 3 7" xfId="19142"/>
    <cellStyle name="Calculation 4 2 2 2 4" xfId="2170"/>
    <cellStyle name="Calculation 4 2 2 2 5" xfId="19143"/>
    <cellStyle name="Calculation 4 2 2 2 6" xfId="19144"/>
    <cellStyle name="Calculation 4 2 2 2 7" xfId="19145"/>
    <cellStyle name="Calculation 4 2 2 2 8" xfId="19146"/>
    <cellStyle name="Calculation 4 2 2 3" xfId="2171"/>
    <cellStyle name="Calculation 4 2 2 3 2" xfId="2172"/>
    <cellStyle name="Calculation 4 2 2 3 2 2" xfId="2173"/>
    <cellStyle name="Calculation 4 2 2 3 2 2 2" xfId="19147"/>
    <cellStyle name="Calculation 4 2 2 3 2 2 3" xfId="19148"/>
    <cellStyle name="Calculation 4 2 2 3 2 2 4" xfId="19149"/>
    <cellStyle name="Calculation 4 2 2 3 2 2 5" xfId="19150"/>
    <cellStyle name="Calculation 4 2 2 3 2 2 6" xfId="19151"/>
    <cellStyle name="Calculation 4 2 2 3 2 2 7" xfId="19152"/>
    <cellStyle name="Calculation 4 2 2 3 2 2 8" xfId="19153"/>
    <cellStyle name="Calculation 4 2 2 3 2 3" xfId="2174"/>
    <cellStyle name="Calculation 4 2 2 3 2 3 2" xfId="19154"/>
    <cellStyle name="Calculation 4 2 2 3 2 4" xfId="19155"/>
    <cellStyle name="Calculation 4 2 2 3 2 5" xfId="19156"/>
    <cellStyle name="Calculation 4 2 2 3 2 6" xfId="19157"/>
    <cellStyle name="Calculation 4 2 2 3 2 7" xfId="19158"/>
    <cellStyle name="Calculation 4 2 2 3 3" xfId="2175"/>
    <cellStyle name="Calculation 4 2 2 3 3 2" xfId="19159"/>
    <cellStyle name="Calculation 4 2 2 3 3 3" xfId="19160"/>
    <cellStyle name="Calculation 4 2 2 3 3 4" xfId="19161"/>
    <cellStyle name="Calculation 4 2 2 3 3 5" xfId="19162"/>
    <cellStyle name="Calculation 4 2 2 3 3 6" xfId="19163"/>
    <cellStyle name="Calculation 4 2 2 3 3 7" xfId="19164"/>
    <cellStyle name="Calculation 4 2 2 3 4" xfId="2176"/>
    <cellStyle name="Calculation 4 2 2 3 5" xfId="19165"/>
    <cellStyle name="Calculation 4 2 2 3 6" xfId="19166"/>
    <cellStyle name="Calculation 4 2 2 3 7" xfId="19167"/>
    <cellStyle name="Calculation 4 2 2 3 8" xfId="19168"/>
    <cellStyle name="Calculation 4 2 2 4" xfId="2177"/>
    <cellStyle name="Calculation 4 2 2 4 2" xfId="2178"/>
    <cellStyle name="Calculation 4 2 2 4 2 2" xfId="2179"/>
    <cellStyle name="Calculation 4 2 2 4 2 2 2" xfId="19169"/>
    <cellStyle name="Calculation 4 2 2 4 2 2 3" xfId="19170"/>
    <cellStyle name="Calculation 4 2 2 4 2 2 4" xfId="19171"/>
    <cellStyle name="Calculation 4 2 2 4 2 2 5" xfId="19172"/>
    <cellStyle name="Calculation 4 2 2 4 2 2 6" xfId="19173"/>
    <cellStyle name="Calculation 4 2 2 4 2 2 7" xfId="19174"/>
    <cellStyle name="Calculation 4 2 2 4 2 2 8" xfId="19175"/>
    <cellStyle name="Calculation 4 2 2 4 2 3" xfId="2180"/>
    <cellStyle name="Calculation 4 2 2 4 2 3 2" xfId="19176"/>
    <cellStyle name="Calculation 4 2 2 4 2 4" xfId="19177"/>
    <cellStyle name="Calculation 4 2 2 4 2 5" xfId="19178"/>
    <cellStyle name="Calculation 4 2 2 4 2 6" xfId="19179"/>
    <cellStyle name="Calculation 4 2 2 4 2 7" xfId="19180"/>
    <cellStyle name="Calculation 4 2 2 4 3" xfId="2181"/>
    <cellStyle name="Calculation 4 2 2 4 3 2" xfId="19181"/>
    <cellStyle name="Calculation 4 2 2 4 3 3" xfId="19182"/>
    <cellStyle name="Calculation 4 2 2 4 3 4" xfId="19183"/>
    <cellStyle name="Calculation 4 2 2 4 3 5" xfId="19184"/>
    <cellStyle name="Calculation 4 2 2 4 3 6" xfId="19185"/>
    <cellStyle name="Calculation 4 2 2 4 3 7" xfId="19186"/>
    <cellStyle name="Calculation 4 2 2 4 4" xfId="2182"/>
    <cellStyle name="Calculation 4 2 2 4 5" xfId="19187"/>
    <cellStyle name="Calculation 4 2 2 4 6" xfId="19188"/>
    <cellStyle name="Calculation 4 2 2 4 7" xfId="19189"/>
    <cellStyle name="Calculation 4 2 2 4 8" xfId="19190"/>
    <cellStyle name="Calculation 4 2 2 5" xfId="2183"/>
    <cellStyle name="Calculation 4 2 2 5 2" xfId="2184"/>
    <cellStyle name="Calculation 4 2 2 5 2 2" xfId="19191"/>
    <cellStyle name="Calculation 4 2 2 5 2 3" xfId="19192"/>
    <cellStyle name="Calculation 4 2 2 5 2 4" xfId="19193"/>
    <cellStyle name="Calculation 4 2 2 5 2 5" xfId="19194"/>
    <cellStyle name="Calculation 4 2 2 5 2 6" xfId="19195"/>
    <cellStyle name="Calculation 4 2 2 5 2 7" xfId="19196"/>
    <cellStyle name="Calculation 4 2 2 5 2 8" xfId="19197"/>
    <cellStyle name="Calculation 4 2 2 5 3" xfId="2185"/>
    <cellStyle name="Calculation 4 2 2 5 3 2" xfId="19198"/>
    <cellStyle name="Calculation 4 2 2 5 4" xfId="19199"/>
    <cellStyle name="Calculation 4 2 2 5 5" xfId="19200"/>
    <cellStyle name="Calculation 4 2 2 5 6" xfId="19201"/>
    <cellStyle name="Calculation 4 2 2 5 7" xfId="19202"/>
    <cellStyle name="Calculation 4 2 2 6" xfId="2186"/>
    <cellStyle name="Calculation 4 2 2 6 2" xfId="19203"/>
    <cellStyle name="Calculation 4 2 2 6 3" xfId="19204"/>
    <cellStyle name="Calculation 4 2 2 6 4" xfId="19205"/>
    <cellStyle name="Calculation 4 2 2 6 5" xfId="19206"/>
    <cellStyle name="Calculation 4 2 2 6 6" xfId="19207"/>
    <cellStyle name="Calculation 4 2 2 6 7" xfId="19208"/>
    <cellStyle name="Calculation 4 2 2 7" xfId="2187"/>
    <cellStyle name="Calculation 4 2 2 8" xfId="19209"/>
    <cellStyle name="Calculation 4 2 2 9" xfId="19210"/>
    <cellStyle name="Calculation 4 2 3" xfId="2188"/>
    <cellStyle name="Calculation 4 2 3 2" xfId="2189"/>
    <cellStyle name="Calculation 4 2 3 2 2" xfId="2190"/>
    <cellStyle name="Calculation 4 2 3 2 2 2" xfId="19211"/>
    <cellStyle name="Calculation 4 2 3 2 2 3" xfId="19212"/>
    <cellStyle name="Calculation 4 2 3 2 2 4" xfId="19213"/>
    <cellStyle name="Calculation 4 2 3 2 2 5" xfId="19214"/>
    <cellStyle name="Calculation 4 2 3 2 2 6" xfId="19215"/>
    <cellStyle name="Calculation 4 2 3 2 2 7" xfId="19216"/>
    <cellStyle name="Calculation 4 2 3 2 2 8" xfId="19217"/>
    <cellStyle name="Calculation 4 2 3 2 3" xfId="2191"/>
    <cellStyle name="Calculation 4 2 3 2 3 2" xfId="19218"/>
    <cellStyle name="Calculation 4 2 3 2 4" xfId="19219"/>
    <cellStyle name="Calculation 4 2 3 2 5" xfId="19220"/>
    <cellStyle name="Calculation 4 2 3 2 6" xfId="19221"/>
    <cellStyle name="Calculation 4 2 3 2 7" xfId="19222"/>
    <cellStyle name="Calculation 4 2 3 3" xfId="2192"/>
    <cellStyle name="Calculation 4 2 3 3 2" xfId="19223"/>
    <cellStyle name="Calculation 4 2 3 3 3" xfId="19224"/>
    <cellStyle name="Calculation 4 2 3 3 4" xfId="19225"/>
    <cellStyle name="Calculation 4 2 3 3 5" xfId="19226"/>
    <cellStyle name="Calculation 4 2 3 3 6" xfId="19227"/>
    <cellStyle name="Calculation 4 2 3 3 7" xfId="19228"/>
    <cellStyle name="Calculation 4 2 3 4" xfId="2193"/>
    <cellStyle name="Calculation 4 2 3 5" xfId="19229"/>
    <cellStyle name="Calculation 4 2 3 6" xfId="19230"/>
    <cellStyle name="Calculation 4 2 3 7" xfId="19231"/>
    <cellStyle name="Calculation 4 2 3 8" xfId="19232"/>
    <cellStyle name="Calculation 4 2 4" xfId="2194"/>
    <cellStyle name="Calculation 4 2 4 2" xfId="2195"/>
    <cellStyle name="Calculation 4 2 4 2 2" xfId="2196"/>
    <cellStyle name="Calculation 4 2 4 2 2 2" xfId="19233"/>
    <cellStyle name="Calculation 4 2 4 2 2 3" xfId="19234"/>
    <cellStyle name="Calculation 4 2 4 2 2 4" xfId="19235"/>
    <cellStyle name="Calculation 4 2 4 2 2 5" xfId="19236"/>
    <cellStyle name="Calculation 4 2 4 2 2 6" xfId="19237"/>
    <cellStyle name="Calculation 4 2 4 2 2 7" xfId="19238"/>
    <cellStyle name="Calculation 4 2 4 2 2 8" xfId="19239"/>
    <cellStyle name="Calculation 4 2 4 2 3" xfId="2197"/>
    <cellStyle name="Calculation 4 2 4 2 3 2" xfId="19240"/>
    <cellStyle name="Calculation 4 2 4 2 4" xfId="19241"/>
    <cellStyle name="Calculation 4 2 4 2 5" xfId="19242"/>
    <cellStyle name="Calculation 4 2 4 2 6" xfId="19243"/>
    <cellStyle name="Calculation 4 2 4 2 7" xfId="19244"/>
    <cellStyle name="Calculation 4 2 4 3" xfId="2198"/>
    <cellStyle name="Calculation 4 2 4 3 2" xfId="19245"/>
    <cellStyle name="Calculation 4 2 4 3 3" xfId="19246"/>
    <cellStyle name="Calculation 4 2 4 3 4" xfId="19247"/>
    <cellStyle name="Calculation 4 2 4 3 5" xfId="19248"/>
    <cellStyle name="Calculation 4 2 4 3 6" xfId="19249"/>
    <cellStyle name="Calculation 4 2 4 3 7" xfId="19250"/>
    <cellStyle name="Calculation 4 2 4 4" xfId="2199"/>
    <cellStyle name="Calculation 4 2 4 5" xfId="19251"/>
    <cellStyle name="Calculation 4 2 4 6" xfId="19252"/>
    <cellStyle name="Calculation 4 2 4 7" xfId="19253"/>
    <cellStyle name="Calculation 4 2 4 8" xfId="19254"/>
    <cellStyle name="Calculation 4 2 5" xfId="2200"/>
    <cellStyle name="Calculation 4 2 5 2" xfId="2201"/>
    <cellStyle name="Calculation 4 2 5 2 2" xfId="2202"/>
    <cellStyle name="Calculation 4 2 5 2 2 2" xfId="19255"/>
    <cellStyle name="Calculation 4 2 5 2 2 3" xfId="19256"/>
    <cellStyle name="Calculation 4 2 5 2 2 4" xfId="19257"/>
    <cellStyle name="Calculation 4 2 5 2 2 5" xfId="19258"/>
    <cellStyle name="Calculation 4 2 5 2 2 6" xfId="19259"/>
    <cellStyle name="Calculation 4 2 5 2 2 7" xfId="19260"/>
    <cellStyle name="Calculation 4 2 5 2 2 8" xfId="19261"/>
    <cellStyle name="Calculation 4 2 5 2 3" xfId="2203"/>
    <cellStyle name="Calculation 4 2 5 2 3 2" xfId="19262"/>
    <cellStyle name="Calculation 4 2 5 2 4" xfId="19263"/>
    <cellStyle name="Calculation 4 2 5 2 5" xfId="19264"/>
    <cellStyle name="Calculation 4 2 5 2 6" xfId="19265"/>
    <cellStyle name="Calculation 4 2 5 2 7" xfId="19266"/>
    <cellStyle name="Calculation 4 2 5 3" xfId="2204"/>
    <cellStyle name="Calculation 4 2 5 3 2" xfId="19267"/>
    <cellStyle name="Calculation 4 2 5 3 3" xfId="19268"/>
    <cellStyle name="Calculation 4 2 5 3 4" xfId="19269"/>
    <cellStyle name="Calculation 4 2 5 3 5" xfId="19270"/>
    <cellStyle name="Calculation 4 2 5 3 6" xfId="19271"/>
    <cellStyle name="Calculation 4 2 5 3 7" xfId="19272"/>
    <cellStyle name="Calculation 4 2 5 4" xfId="2205"/>
    <cellStyle name="Calculation 4 2 5 5" xfId="19273"/>
    <cellStyle name="Calculation 4 2 5 6" xfId="19274"/>
    <cellStyle name="Calculation 4 2 5 7" xfId="19275"/>
    <cellStyle name="Calculation 4 2 5 8" xfId="19276"/>
    <cellStyle name="Calculation 4 2 6" xfId="2206"/>
    <cellStyle name="Calculation 4 2 6 2" xfId="2207"/>
    <cellStyle name="Calculation 4 2 6 2 2" xfId="19277"/>
    <cellStyle name="Calculation 4 2 6 2 3" xfId="19278"/>
    <cellStyle name="Calculation 4 2 6 2 4" xfId="19279"/>
    <cellStyle name="Calculation 4 2 6 2 5" xfId="19280"/>
    <cellStyle name="Calculation 4 2 6 2 6" xfId="19281"/>
    <cellStyle name="Calculation 4 2 6 2 7" xfId="19282"/>
    <cellStyle name="Calculation 4 2 6 2 8" xfId="19283"/>
    <cellStyle name="Calculation 4 2 6 3" xfId="2208"/>
    <cellStyle name="Calculation 4 2 6 3 2" xfId="19284"/>
    <cellStyle name="Calculation 4 2 6 4" xfId="19285"/>
    <cellStyle name="Calculation 4 2 6 5" xfId="19286"/>
    <cellStyle name="Calculation 4 2 6 6" xfId="19287"/>
    <cellStyle name="Calculation 4 2 6 7" xfId="19288"/>
    <cellStyle name="Calculation 4 2 7" xfId="2209"/>
    <cellStyle name="Calculation 4 2 7 2" xfId="19289"/>
    <cellStyle name="Calculation 4 2 7 3" xfId="19290"/>
    <cellStyle name="Calculation 4 2 7 4" xfId="19291"/>
    <cellStyle name="Calculation 4 2 7 5" xfId="19292"/>
    <cellStyle name="Calculation 4 2 7 6" xfId="19293"/>
    <cellStyle name="Calculation 4 2 7 7" xfId="19294"/>
    <cellStyle name="Calculation 4 2 8" xfId="2210"/>
    <cellStyle name="Calculation 4 2 9" xfId="19295"/>
    <cellStyle name="Calculation 4 3" xfId="2211"/>
    <cellStyle name="Calculation 4 3 10" xfId="19296"/>
    <cellStyle name="Calculation 4 3 11" xfId="19297"/>
    <cellStyle name="Calculation 4 3 2" xfId="2212"/>
    <cellStyle name="Calculation 4 3 2 2" xfId="2213"/>
    <cellStyle name="Calculation 4 3 2 2 2" xfId="2214"/>
    <cellStyle name="Calculation 4 3 2 2 2 2" xfId="19298"/>
    <cellStyle name="Calculation 4 3 2 2 2 3" xfId="19299"/>
    <cellStyle name="Calculation 4 3 2 2 2 4" xfId="19300"/>
    <cellStyle name="Calculation 4 3 2 2 2 5" xfId="19301"/>
    <cellStyle name="Calculation 4 3 2 2 2 6" xfId="19302"/>
    <cellStyle name="Calculation 4 3 2 2 2 7" xfId="19303"/>
    <cellStyle name="Calculation 4 3 2 2 2 8" xfId="19304"/>
    <cellStyle name="Calculation 4 3 2 2 3" xfId="2215"/>
    <cellStyle name="Calculation 4 3 2 2 3 2" xfId="19305"/>
    <cellStyle name="Calculation 4 3 2 2 4" xfId="19306"/>
    <cellStyle name="Calculation 4 3 2 2 5" xfId="19307"/>
    <cellStyle name="Calculation 4 3 2 2 6" xfId="19308"/>
    <cellStyle name="Calculation 4 3 2 2 7" xfId="19309"/>
    <cellStyle name="Calculation 4 3 2 3" xfId="2216"/>
    <cellStyle name="Calculation 4 3 2 3 2" xfId="19310"/>
    <cellStyle name="Calculation 4 3 2 3 3" xfId="19311"/>
    <cellStyle name="Calculation 4 3 2 3 4" xfId="19312"/>
    <cellStyle name="Calculation 4 3 2 3 5" xfId="19313"/>
    <cellStyle name="Calculation 4 3 2 3 6" xfId="19314"/>
    <cellStyle name="Calculation 4 3 2 3 7" xfId="19315"/>
    <cellStyle name="Calculation 4 3 2 4" xfId="2217"/>
    <cellStyle name="Calculation 4 3 2 5" xfId="19316"/>
    <cellStyle name="Calculation 4 3 2 6" xfId="19317"/>
    <cellStyle name="Calculation 4 3 2 7" xfId="19318"/>
    <cellStyle name="Calculation 4 3 2 8" xfId="19319"/>
    <cellStyle name="Calculation 4 3 3" xfId="2218"/>
    <cellStyle name="Calculation 4 3 3 2" xfId="2219"/>
    <cellStyle name="Calculation 4 3 3 2 2" xfId="2220"/>
    <cellStyle name="Calculation 4 3 3 2 2 2" xfId="19320"/>
    <cellStyle name="Calculation 4 3 3 2 2 3" xfId="19321"/>
    <cellStyle name="Calculation 4 3 3 2 2 4" xfId="19322"/>
    <cellStyle name="Calculation 4 3 3 2 2 5" xfId="19323"/>
    <cellStyle name="Calculation 4 3 3 2 2 6" xfId="19324"/>
    <cellStyle name="Calculation 4 3 3 2 2 7" xfId="19325"/>
    <cellStyle name="Calculation 4 3 3 2 2 8" xfId="19326"/>
    <cellStyle name="Calculation 4 3 3 2 3" xfId="2221"/>
    <cellStyle name="Calculation 4 3 3 2 3 2" xfId="19327"/>
    <cellStyle name="Calculation 4 3 3 2 4" xfId="19328"/>
    <cellStyle name="Calculation 4 3 3 2 5" xfId="19329"/>
    <cellStyle name="Calculation 4 3 3 2 6" xfId="19330"/>
    <cellStyle name="Calculation 4 3 3 2 7" xfId="19331"/>
    <cellStyle name="Calculation 4 3 3 3" xfId="2222"/>
    <cellStyle name="Calculation 4 3 3 3 2" xfId="19332"/>
    <cellStyle name="Calculation 4 3 3 3 3" xfId="19333"/>
    <cellStyle name="Calculation 4 3 3 3 4" xfId="19334"/>
    <cellStyle name="Calculation 4 3 3 3 5" xfId="19335"/>
    <cellStyle name="Calculation 4 3 3 3 6" xfId="19336"/>
    <cellStyle name="Calculation 4 3 3 3 7" xfId="19337"/>
    <cellStyle name="Calculation 4 3 3 4" xfId="2223"/>
    <cellStyle name="Calculation 4 3 3 5" xfId="19338"/>
    <cellStyle name="Calculation 4 3 3 6" xfId="19339"/>
    <cellStyle name="Calculation 4 3 3 7" xfId="19340"/>
    <cellStyle name="Calculation 4 3 3 8" xfId="19341"/>
    <cellStyle name="Calculation 4 3 4" xfId="2224"/>
    <cellStyle name="Calculation 4 3 4 2" xfId="2225"/>
    <cellStyle name="Calculation 4 3 4 2 2" xfId="2226"/>
    <cellStyle name="Calculation 4 3 4 2 2 2" xfId="19342"/>
    <cellStyle name="Calculation 4 3 4 2 2 3" xfId="19343"/>
    <cellStyle name="Calculation 4 3 4 2 2 4" xfId="19344"/>
    <cellStyle name="Calculation 4 3 4 2 2 5" xfId="19345"/>
    <cellStyle name="Calculation 4 3 4 2 2 6" xfId="19346"/>
    <cellStyle name="Calculation 4 3 4 2 2 7" xfId="19347"/>
    <cellStyle name="Calculation 4 3 4 2 2 8" xfId="19348"/>
    <cellStyle name="Calculation 4 3 4 2 3" xfId="2227"/>
    <cellStyle name="Calculation 4 3 4 2 3 2" xfId="19349"/>
    <cellStyle name="Calculation 4 3 4 2 4" xfId="19350"/>
    <cellStyle name="Calculation 4 3 4 2 5" xfId="19351"/>
    <cellStyle name="Calculation 4 3 4 2 6" xfId="19352"/>
    <cellStyle name="Calculation 4 3 4 2 7" xfId="19353"/>
    <cellStyle name="Calculation 4 3 4 3" xfId="2228"/>
    <cellStyle name="Calculation 4 3 4 3 2" xfId="19354"/>
    <cellStyle name="Calculation 4 3 4 3 3" xfId="19355"/>
    <cellStyle name="Calculation 4 3 4 3 4" xfId="19356"/>
    <cellStyle name="Calculation 4 3 4 3 5" xfId="19357"/>
    <cellStyle name="Calculation 4 3 4 3 6" xfId="19358"/>
    <cellStyle name="Calculation 4 3 4 3 7" xfId="19359"/>
    <cellStyle name="Calculation 4 3 4 4" xfId="2229"/>
    <cellStyle name="Calculation 4 3 4 5" xfId="19360"/>
    <cellStyle name="Calculation 4 3 4 6" xfId="19361"/>
    <cellStyle name="Calculation 4 3 4 7" xfId="19362"/>
    <cellStyle name="Calculation 4 3 4 8" xfId="19363"/>
    <cellStyle name="Calculation 4 3 5" xfId="2230"/>
    <cellStyle name="Calculation 4 3 5 2" xfId="2231"/>
    <cellStyle name="Calculation 4 3 5 2 2" xfId="19364"/>
    <cellStyle name="Calculation 4 3 5 2 3" xfId="19365"/>
    <cellStyle name="Calculation 4 3 5 2 4" xfId="19366"/>
    <cellStyle name="Calculation 4 3 5 2 5" xfId="19367"/>
    <cellStyle name="Calculation 4 3 5 2 6" xfId="19368"/>
    <cellStyle name="Calculation 4 3 5 2 7" xfId="19369"/>
    <cellStyle name="Calculation 4 3 5 2 8" xfId="19370"/>
    <cellStyle name="Calculation 4 3 5 3" xfId="2232"/>
    <cellStyle name="Calculation 4 3 5 3 2" xfId="19371"/>
    <cellStyle name="Calculation 4 3 5 4" xfId="19372"/>
    <cellStyle name="Calculation 4 3 5 5" xfId="19373"/>
    <cellStyle name="Calculation 4 3 5 6" xfId="19374"/>
    <cellStyle name="Calculation 4 3 5 7" xfId="19375"/>
    <cellStyle name="Calculation 4 3 6" xfId="2233"/>
    <cellStyle name="Calculation 4 3 6 2" xfId="19376"/>
    <cellStyle name="Calculation 4 3 6 3" xfId="19377"/>
    <cellStyle name="Calculation 4 3 6 4" xfId="19378"/>
    <cellStyle name="Calculation 4 3 6 5" xfId="19379"/>
    <cellStyle name="Calculation 4 3 6 6" xfId="19380"/>
    <cellStyle name="Calculation 4 3 6 7" xfId="19381"/>
    <cellStyle name="Calculation 4 3 7" xfId="2234"/>
    <cellStyle name="Calculation 4 3 8" xfId="19382"/>
    <cellStyle name="Calculation 4 3 9" xfId="19383"/>
    <cellStyle name="Calculation 4 4" xfId="2235"/>
    <cellStyle name="Calculation 4 4 10" xfId="19384"/>
    <cellStyle name="Calculation 4 4 11" xfId="19385"/>
    <cellStyle name="Calculation 4 4 2" xfId="2236"/>
    <cellStyle name="Calculation 4 4 2 2" xfId="2237"/>
    <cellStyle name="Calculation 4 4 2 2 2" xfId="2238"/>
    <cellStyle name="Calculation 4 4 2 2 2 2" xfId="19386"/>
    <cellStyle name="Calculation 4 4 2 2 2 3" xfId="19387"/>
    <cellStyle name="Calculation 4 4 2 2 2 4" xfId="19388"/>
    <cellStyle name="Calculation 4 4 2 2 2 5" xfId="19389"/>
    <cellStyle name="Calculation 4 4 2 2 2 6" xfId="19390"/>
    <cellStyle name="Calculation 4 4 2 2 2 7" xfId="19391"/>
    <cellStyle name="Calculation 4 4 2 2 2 8" xfId="19392"/>
    <cellStyle name="Calculation 4 4 2 2 3" xfId="2239"/>
    <cellStyle name="Calculation 4 4 2 2 3 2" xfId="19393"/>
    <cellStyle name="Calculation 4 4 2 2 4" xfId="19394"/>
    <cellStyle name="Calculation 4 4 2 2 5" xfId="19395"/>
    <cellStyle name="Calculation 4 4 2 2 6" xfId="19396"/>
    <cellStyle name="Calculation 4 4 2 2 7" xfId="19397"/>
    <cellStyle name="Calculation 4 4 2 3" xfId="2240"/>
    <cellStyle name="Calculation 4 4 2 3 2" xfId="19398"/>
    <cellStyle name="Calculation 4 4 2 3 3" xfId="19399"/>
    <cellStyle name="Calculation 4 4 2 3 4" xfId="19400"/>
    <cellStyle name="Calculation 4 4 2 3 5" xfId="19401"/>
    <cellStyle name="Calculation 4 4 2 3 6" xfId="19402"/>
    <cellStyle name="Calculation 4 4 2 3 7" xfId="19403"/>
    <cellStyle name="Calculation 4 4 2 4" xfId="2241"/>
    <cellStyle name="Calculation 4 4 2 5" xfId="19404"/>
    <cellStyle name="Calculation 4 4 2 6" xfId="19405"/>
    <cellStyle name="Calculation 4 4 2 7" xfId="19406"/>
    <cellStyle name="Calculation 4 4 2 8" xfId="19407"/>
    <cellStyle name="Calculation 4 4 3" xfId="2242"/>
    <cellStyle name="Calculation 4 4 3 2" xfId="2243"/>
    <cellStyle name="Calculation 4 4 3 2 2" xfId="2244"/>
    <cellStyle name="Calculation 4 4 3 2 2 2" xfId="19408"/>
    <cellStyle name="Calculation 4 4 3 2 2 3" xfId="19409"/>
    <cellStyle name="Calculation 4 4 3 2 2 4" xfId="19410"/>
    <cellStyle name="Calculation 4 4 3 2 2 5" xfId="19411"/>
    <cellStyle name="Calculation 4 4 3 2 2 6" xfId="19412"/>
    <cellStyle name="Calculation 4 4 3 2 2 7" xfId="19413"/>
    <cellStyle name="Calculation 4 4 3 2 2 8" xfId="19414"/>
    <cellStyle name="Calculation 4 4 3 2 3" xfId="2245"/>
    <cellStyle name="Calculation 4 4 3 2 3 2" xfId="19415"/>
    <cellStyle name="Calculation 4 4 3 2 4" xfId="19416"/>
    <cellStyle name="Calculation 4 4 3 2 5" xfId="19417"/>
    <cellStyle name="Calculation 4 4 3 2 6" xfId="19418"/>
    <cellStyle name="Calculation 4 4 3 2 7" xfId="19419"/>
    <cellStyle name="Calculation 4 4 3 3" xfId="2246"/>
    <cellStyle name="Calculation 4 4 3 3 2" xfId="19420"/>
    <cellStyle name="Calculation 4 4 3 3 3" xfId="19421"/>
    <cellStyle name="Calculation 4 4 3 3 4" xfId="19422"/>
    <cellStyle name="Calculation 4 4 3 3 5" xfId="19423"/>
    <cellStyle name="Calculation 4 4 3 3 6" xfId="19424"/>
    <cellStyle name="Calculation 4 4 3 3 7" xfId="19425"/>
    <cellStyle name="Calculation 4 4 3 4" xfId="2247"/>
    <cellStyle name="Calculation 4 4 3 5" xfId="19426"/>
    <cellStyle name="Calculation 4 4 3 6" xfId="19427"/>
    <cellStyle name="Calculation 4 4 3 7" xfId="19428"/>
    <cellStyle name="Calculation 4 4 3 8" xfId="19429"/>
    <cellStyle name="Calculation 4 4 4" xfId="2248"/>
    <cellStyle name="Calculation 4 4 4 2" xfId="2249"/>
    <cellStyle name="Calculation 4 4 4 2 2" xfId="2250"/>
    <cellStyle name="Calculation 4 4 4 2 2 2" xfId="19430"/>
    <cellStyle name="Calculation 4 4 4 2 2 3" xfId="19431"/>
    <cellStyle name="Calculation 4 4 4 2 2 4" xfId="19432"/>
    <cellStyle name="Calculation 4 4 4 2 2 5" xfId="19433"/>
    <cellStyle name="Calculation 4 4 4 2 2 6" xfId="19434"/>
    <cellStyle name="Calculation 4 4 4 2 2 7" xfId="19435"/>
    <cellStyle name="Calculation 4 4 4 2 2 8" xfId="19436"/>
    <cellStyle name="Calculation 4 4 4 2 3" xfId="2251"/>
    <cellStyle name="Calculation 4 4 4 2 3 2" xfId="19437"/>
    <cellStyle name="Calculation 4 4 4 2 4" xfId="19438"/>
    <cellStyle name="Calculation 4 4 4 2 5" xfId="19439"/>
    <cellStyle name="Calculation 4 4 4 2 6" xfId="19440"/>
    <cellStyle name="Calculation 4 4 4 2 7" xfId="19441"/>
    <cellStyle name="Calculation 4 4 4 3" xfId="2252"/>
    <cellStyle name="Calculation 4 4 4 3 2" xfId="19442"/>
    <cellStyle name="Calculation 4 4 4 3 3" xfId="19443"/>
    <cellStyle name="Calculation 4 4 4 3 4" xfId="19444"/>
    <cellStyle name="Calculation 4 4 4 3 5" xfId="19445"/>
    <cellStyle name="Calculation 4 4 4 3 6" xfId="19446"/>
    <cellStyle name="Calculation 4 4 4 3 7" xfId="19447"/>
    <cellStyle name="Calculation 4 4 4 4" xfId="2253"/>
    <cellStyle name="Calculation 4 4 4 5" xfId="19448"/>
    <cellStyle name="Calculation 4 4 4 6" xfId="19449"/>
    <cellStyle name="Calculation 4 4 4 7" xfId="19450"/>
    <cellStyle name="Calculation 4 4 4 8" xfId="19451"/>
    <cellStyle name="Calculation 4 4 5" xfId="2254"/>
    <cellStyle name="Calculation 4 4 5 2" xfId="2255"/>
    <cellStyle name="Calculation 4 4 5 2 2" xfId="19452"/>
    <cellStyle name="Calculation 4 4 5 2 3" xfId="19453"/>
    <cellStyle name="Calculation 4 4 5 2 4" xfId="19454"/>
    <cellStyle name="Calculation 4 4 5 2 5" xfId="19455"/>
    <cellStyle name="Calculation 4 4 5 2 6" xfId="19456"/>
    <cellStyle name="Calculation 4 4 5 2 7" xfId="19457"/>
    <cellStyle name="Calculation 4 4 5 2 8" xfId="19458"/>
    <cellStyle name="Calculation 4 4 5 3" xfId="2256"/>
    <cellStyle name="Calculation 4 4 5 3 2" xfId="19459"/>
    <cellStyle name="Calculation 4 4 5 4" xfId="19460"/>
    <cellStyle name="Calculation 4 4 5 5" xfId="19461"/>
    <cellStyle name="Calculation 4 4 5 6" xfId="19462"/>
    <cellStyle name="Calculation 4 4 5 7" xfId="19463"/>
    <cellStyle name="Calculation 4 4 6" xfId="2257"/>
    <cellStyle name="Calculation 4 4 6 2" xfId="19464"/>
    <cellStyle name="Calculation 4 4 6 3" xfId="19465"/>
    <cellStyle name="Calculation 4 4 6 4" xfId="19466"/>
    <cellStyle name="Calculation 4 4 6 5" xfId="19467"/>
    <cellStyle name="Calculation 4 4 6 6" xfId="19468"/>
    <cellStyle name="Calculation 4 4 6 7" xfId="19469"/>
    <cellStyle name="Calculation 4 4 7" xfId="2258"/>
    <cellStyle name="Calculation 4 4 8" xfId="19470"/>
    <cellStyle name="Calculation 4 4 9" xfId="19471"/>
    <cellStyle name="Calculation 4 5" xfId="2259"/>
    <cellStyle name="Calculation 4 5 2" xfId="2260"/>
    <cellStyle name="Calculation 4 5 2 2" xfId="2261"/>
    <cellStyle name="Calculation 4 5 2 2 2" xfId="19472"/>
    <cellStyle name="Calculation 4 5 2 2 3" xfId="19473"/>
    <cellStyle name="Calculation 4 5 2 2 4" xfId="19474"/>
    <cellStyle name="Calculation 4 5 2 2 5" xfId="19475"/>
    <cellStyle name="Calculation 4 5 2 2 6" xfId="19476"/>
    <cellStyle name="Calculation 4 5 2 2 7" xfId="19477"/>
    <cellStyle name="Calculation 4 5 2 2 8" xfId="19478"/>
    <cellStyle name="Calculation 4 5 2 3" xfId="2262"/>
    <cellStyle name="Calculation 4 5 2 3 2" xfId="19479"/>
    <cellStyle name="Calculation 4 5 2 4" xfId="19480"/>
    <cellStyle name="Calculation 4 5 2 5" xfId="19481"/>
    <cellStyle name="Calculation 4 5 2 6" xfId="19482"/>
    <cellStyle name="Calculation 4 5 2 7" xfId="19483"/>
    <cellStyle name="Calculation 4 5 3" xfId="2263"/>
    <cellStyle name="Calculation 4 5 3 2" xfId="19484"/>
    <cellStyle name="Calculation 4 5 3 3" xfId="19485"/>
    <cellStyle name="Calculation 4 5 3 4" xfId="19486"/>
    <cellStyle name="Calculation 4 5 3 5" xfId="19487"/>
    <cellStyle name="Calculation 4 5 3 6" xfId="19488"/>
    <cellStyle name="Calculation 4 5 3 7" xfId="19489"/>
    <cellStyle name="Calculation 4 5 4" xfId="2264"/>
    <cellStyle name="Calculation 4 5 5" xfId="19490"/>
    <cellStyle name="Calculation 4 5 6" xfId="19491"/>
    <cellStyle name="Calculation 4 5 7" xfId="19492"/>
    <cellStyle name="Calculation 4 5 8" xfId="19493"/>
    <cellStyle name="Calculation 4 6" xfId="2265"/>
    <cellStyle name="Calculation 4 6 2" xfId="2266"/>
    <cellStyle name="Calculation 4 6 2 2" xfId="2267"/>
    <cellStyle name="Calculation 4 6 2 2 2" xfId="19494"/>
    <cellStyle name="Calculation 4 6 2 2 3" xfId="19495"/>
    <cellStyle name="Calculation 4 6 2 2 4" xfId="19496"/>
    <cellStyle name="Calculation 4 6 2 2 5" xfId="19497"/>
    <cellStyle name="Calculation 4 6 2 2 6" xfId="19498"/>
    <cellStyle name="Calculation 4 6 2 2 7" xfId="19499"/>
    <cellStyle name="Calculation 4 6 2 2 8" xfId="19500"/>
    <cellStyle name="Calculation 4 6 2 3" xfId="2268"/>
    <cellStyle name="Calculation 4 6 2 3 2" xfId="19501"/>
    <cellStyle name="Calculation 4 6 2 4" xfId="19502"/>
    <cellStyle name="Calculation 4 6 2 5" xfId="19503"/>
    <cellStyle name="Calculation 4 6 2 6" xfId="19504"/>
    <cellStyle name="Calculation 4 6 2 7" xfId="19505"/>
    <cellStyle name="Calculation 4 6 3" xfId="2269"/>
    <cellStyle name="Calculation 4 6 3 2" xfId="19506"/>
    <cellStyle name="Calculation 4 6 3 3" xfId="19507"/>
    <cellStyle name="Calculation 4 6 3 4" xfId="19508"/>
    <cellStyle name="Calculation 4 6 3 5" xfId="19509"/>
    <cellStyle name="Calculation 4 6 3 6" xfId="19510"/>
    <cellStyle name="Calculation 4 6 3 7" xfId="19511"/>
    <cellStyle name="Calculation 4 6 4" xfId="2270"/>
    <cellStyle name="Calculation 4 6 5" xfId="19512"/>
    <cellStyle name="Calculation 4 6 6" xfId="19513"/>
    <cellStyle name="Calculation 4 6 7" xfId="19514"/>
    <cellStyle name="Calculation 4 6 8" xfId="19515"/>
    <cellStyle name="Calculation 4 7" xfId="2271"/>
    <cellStyle name="Calculation 4 7 2" xfId="2272"/>
    <cellStyle name="Calculation 4 7 2 2" xfId="2273"/>
    <cellStyle name="Calculation 4 7 2 2 2" xfId="19516"/>
    <cellStyle name="Calculation 4 7 2 2 3" xfId="19517"/>
    <cellStyle name="Calculation 4 7 2 2 4" xfId="19518"/>
    <cellStyle name="Calculation 4 7 2 2 5" xfId="19519"/>
    <cellStyle name="Calculation 4 7 2 2 6" xfId="19520"/>
    <cellStyle name="Calculation 4 7 2 2 7" xfId="19521"/>
    <cellStyle name="Calculation 4 7 2 2 8" xfId="19522"/>
    <cellStyle name="Calculation 4 7 2 3" xfId="2274"/>
    <cellStyle name="Calculation 4 7 2 3 2" xfId="19523"/>
    <cellStyle name="Calculation 4 7 2 4" xfId="19524"/>
    <cellStyle name="Calculation 4 7 2 5" xfId="19525"/>
    <cellStyle name="Calculation 4 7 2 6" xfId="19526"/>
    <cellStyle name="Calculation 4 7 2 7" xfId="19527"/>
    <cellStyle name="Calculation 4 7 3" xfId="2275"/>
    <cellStyle name="Calculation 4 7 3 2" xfId="19528"/>
    <cellStyle name="Calculation 4 7 3 3" xfId="19529"/>
    <cellStyle name="Calculation 4 7 3 4" xfId="19530"/>
    <cellStyle name="Calculation 4 7 3 5" xfId="19531"/>
    <cellStyle name="Calculation 4 7 3 6" xfId="19532"/>
    <cellStyle name="Calculation 4 7 3 7" xfId="19533"/>
    <cellStyle name="Calculation 4 7 4" xfId="2276"/>
    <cellStyle name="Calculation 4 7 5" xfId="19534"/>
    <cellStyle name="Calculation 4 7 6" xfId="19535"/>
    <cellStyle name="Calculation 4 7 7" xfId="19536"/>
    <cellStyle name="Calculation 4 7 8" xfId="19537"/>
    <cellStyle name="Calculation 4 8" xfId="2277"/>
    <cellStyle name="Calculation 4 8 2" xfId="2278"/>
    <cellStyle name="Calculation 4 8 2 2" xfId="19538"/>
    <cellStyle name="Calculation 4 8 2 3" xfId="19539"/>
    <cellStyle name="Calculation 4 8 2 4" xfId="19540"/>
    <cellStyle name="Calculation 4 8 2 5" xfId="19541"/>
    <cellStyle name="Calculation 4 8 2 6" xfId="19542"/>
    <cellStyle name="Calculation 4 8 2 7" xfId="19543"/>
    <cellStyle name="Calculation 4 8 2 8" xfId="19544"/>
    <cellStyle name="Calculation 4 8 3" xfId="2279"/>
    <cellStyle name="Calculation 4 8 3 2" xfId="19545"/>
    <cellStyle name="Calculation 4 8 4" xfId="19546"/>
    <cellStyle name="Calculation 4 8 5" xfId="19547"/>
    <cellStyle name="Calculation 4 8 6" xfId="19548"/>
    <cellStyle name="Calculation 4 8 7" xfId="19549"/>
    <cellStyle name="Calculation 4 9" xfId="2280"/>
    <cellStyle name="Calculation 4 9 2" xfId="19550"/>
    <cellStyle name="Calculation 4 9 3" xfId="19551"/>
    <cellStyle name="Calculation 4 9 4" xfId="19552"/>
    <cellStyle name="Calculation 4 9 5" xfId="19553"/>
    <cellStyle name="Calculation 4 9 6" xfId="19554"/>
    <cellStyle name="Calculation 4 9 7" xfId="19555"/>
    <cellStyle name="Calculation 5" xfId="2281"/>
    <cellStyle name="Calculation 5 10" xfId="2282"/>
    <cellStyle name="Calculation 5 11" xfId="19556"/>
    <cellStyle name="Calculation 5 12" xfId="19557"/>
    <cellStyle name="Calculation 5 13" xfId="19558"/>
    <cellStyle name="Calculation 5 14" xfId="19559"/>
    <cellStyle name="Calculation 5 2" xfId="2283"/>
    <cellStyle name="Calculation 5 2 10" xfId="19560"/>
    <cellStyle name="Calculation 5 2 11" xfId="19561"/>
    <cellStyle name="Calculation 5 2 12" xfId="19562"/>
    <cellStyle name="Calculation 5 2 2" xfId="2284"/>
    <cellStyle name="Calculation 5 2 2 10" xfId="19563"/>
    <cellStyle name="Calculation 5 2 2 11" xfId="19564"/>
    <cellStyle name="Calculation 5 2 2 2" xfId="2285"/>
    <cellStyle name="Calculation 5 2 2 2 2" xfId="2286"/>
    <cellStyle name="Calculation 5 2 2 2 2 2" xfId="2287"/>
    <cellStyle name="Calculation 5 2 2 2 2 2 2" xfId="19565"/>
    <cellStyle name="Calculation 5 2 2 2 2 2 3" xfId="19566"/>
    <cellStyle name="Calculation 5 2 2 2 2 2 4" xfId="19567"/>
    <cellStyle name="Calculation 5 2 2 2 2 2 5" xfId="19568"/>
    <cellStyle name="Calculation 5 2 2 2 2 2 6" xfId="19569"/>
    <cellStyle name="Calculation 5 2 2 2 2 2 7" xfId="19570"/>
    <cellStyle name="Calculation 5 2 2 2 2 2 8" xfId="19571"/>
    <cellStyle name="Calculation 5 2 2 2 2 3" xfId="2288"/>
    <cellStyle name="Calculation 5 2 2 2 2 3 2" xfId="19572"/>
    <cellStyle name="Calculation 5 2 2 2 2 4" xfId="19573"/>
    <cellStyle name="Calculation 5 2 2 2 2 5" xfId="19574"/>
    <cellStyle name="Calculation 5 2 2 2 2 6" xfId="19575"/>
    <cellStyle name="Calculation 5 2 2 2 2 7" xfId="19576"/>
    <cellStyle name="Calculation 5 2 2 2 3" xfId="2289"/>
    <cellStyle name="Calculation 5 2 2 2 3 2" xfId="19577"/>
    <cellStyle name="Calculation 5 2 2 2 3 3" xfId="19578"/>
    <cellStyle name="Calculation 5 2 2 2 3 4" xfId="19579"/>
    <cellStyle name="Calculation 5 2 2 2 3 5" xfId="19580"/>
    <cellStyle name="Calculation 5 2 2 2 3 6" xfId="19581"/>
    <cellStyle name="Calculation 5 2 2 2 3 7" xfId="19582"/>
    <cellStyle name="Calculation 5 2 2 2 4" xfId="2290"/>
    <cellStyle name="Calculation 5 2 2 2 5" xfId="19583"/>
    <cellStyle name="Calculation 5 2 2 2 6" xfId="19584"/>
    <cellStyle name="Calculation 5 2 2 2 7" xfId="19585"/>
    <cellStyle name="Calculation 5 2 2 2 8" xfId="19586"/>
    <cellStyle name="Calculation 5 2 2 3" xfId="2291"/>
    <cellStyle name="Calculation 5 2 2 3 2" xfId="2292"/>
    <cellStyle name="Calculation 5 2 2 3 2 2" xfId="2293"/>
    <cellStyle name="Calculation 5 2 2 3 2 2 2" xfId="19587"/>
    <cellStyle name="Calculation 5 2 2 3 2 2 3" xfId="19588"/>
    <cellStyle name="Calculation 5 2 2 3 2 2 4" xfId="19589"/>
    <cellStyle name="Calculation 5 2 2 3 2 2 5" xfId="19590"/>
    <cellStyle name="Calculation 5 2 2 3 2 2 6" xfId="19591"/>
    <cellStyle name="Calculation 5 2 2 3 2 2 7" xfId="19592"/>
    <cellStyle name="Calculation 5 2 2 3 2 2 8" xfId="19593"/>
    <cellStyle name="Calculation 5 2 2 3 2 3" xfId="2294"/>
    <cellStyle name="Calculation 5 2 2 3 2 3 2" xfId="19594"/>
    <cellStyle name="Calculation 5 2 2 3 2 4" xfId="19595"/>
    <cellStyle name="Calculation 5 2 2 3 2 5" xfId="19596"/>
    <cellStyle name="Calculation 5 2 2 3 2 6" xfId="19597"/>
    <cellStyle name="Calculation 5 2 2 3 2 7" xfId="19598"/>
    <cellStyle name="Calculation 5 2 2 3 3" xfId="2295"/>
    <cellStyle name="Calculation 5 2 2 3 3 2" xfId="19599"/>
    <cellStyle name="Calculation 5 2 2 3 3 3" xfId="19600"/>
    <cellStyle name="Calculation 5 2 2 3 3 4" xfId="19601"/>
    <cellStyle name="Calculation 5 2 2 3 3 5" xfId="19602"/>
    <cellStyle name="Calculation 5 2 2 3 3 6" xfId="19603"/>
    <cellStyle name="Calculation 5 2 2 3 3 7" xfId="19604"/>
    <cellStyle name="Calculation 5 2 2 3 4" xfId="2296"/>
    <cellStyle name="Calculation 5 2 2 3 5" xfId="19605"/>
    <cellStyle name="Calculation 5 2 2 3 6" xfId="19606"/>
    <cellStyle name="Calculation 5 2 2 3 7" xfId="19607"/>
    <cellStyle name="Calculation 5 2 2 3 8" xfId="19608"/>
    <cellStyle name="Calculation 5 2 2 4" xfId="2297"/>
    <cellStyle name="Calculation 5 2 2 4 2" xfId="2298"/>
    <cellStyle name="Calculation 5 2 2 4 2 2" xfId="2299"/>
    <cellStyle name="Calculation 5 2 2 4 2 2 2" xfId="19609"/>
    <cellStyle name="Calculation 5 2 2 4 2 2 3" xfId="19610"/>
    <cellStyle name="Calculation 5 2 2 4 2 2 4" xfId="19611"/>
    <cellStyle name="Calculation 5 2 2 4 2 2 5" xfId="19612"/>
    <cellStyle name="Calculation 5 2 2 4 2 2 6" xfId="19613"/>
    <cellStyle name="Calculation 5 2 2 4 2 2 7" xfId="19614"/>
    <cellStyle name="Calculation 5 2 2 4 2 2 8" xfId="19615"/>
    <cellStyle name="Calculation 5 2 2 4 2 3" xfId="2300"/>
    <cellStyle name="Calculation 5 2 2 4 2 3 2" xfId="19616"/>
    <cellStyle name="Calculation 5 2 2 4 2 4" xfId="19617"/>
    <cellStyle name="Calculation 5 2 2 4 2 5" xfId="19618"/>
    <cellStyle name="Calculation 5 2 2 4 2 6" xfId="19619"/>
    <cellStyle name="Calculation 5 2 2 4 2 7" xfId="19620"/>
    <cellStyle name="Calculation 5 2 2 4 3" xfId="2301"/>
    <cellStyle name="Calculation 5 2 2 4 3 2" xfId="19621"/>
    <cellStyle name="Calculation 5 2 2 4 3 3" xfId="19622"/>
    <cellStyle name="Calculation 5 2 2 4 3 4" xfId="19623"/>
    <cellStyle name="Calculation 5 2 2 4 3 5" xfId="19624"/>
    <cellStyle name="Calculation 5 2 2 4 3 6" xfId="19625"/>
    <cellStyle name="Calculation 5 2 2 4 3 7" xfId="19626"/>
    <cellStyle name="Calculation 5 2 2 4 4" xfId="2302"/>
    <cellStyle name="Calculation 5 2 2 4 5" xfId="19627"/>
    <cellStyle name="Calculation 5 2 2 4 6" xfId="19628"/>
    <cellStyle name="Calculation 5 2 2 4 7" xfId="19629"/>
    <cellStyle name="Calculation 5 2 2 4 8" xfId="19630"/>
    <cellStyle name="Calculation 5 2 2 5" xfId="2303"/>
    <cellStyle name="Calculation 5 2 2 5 2" xfId="2304"/>
    <cellStyle name="Calculation 5 2 2 5 2 2" xfId="19631"/>
    <cellStyle name="Calculation 5 2 2 5 2 3" xfId="19632"/>
    <cellStyle name="Calculation 5 2 2 5 2 4" xfId="19633"/>
    <cellStyle name="Calculation 5 2 2 5 2 5" xfId="19634"/>
    <cellStyle name="Calculation 5 2 2 5 2 6" xfId="19635"/>
    <cellStyle name="Calculation 5 2 2 5 2 7" xfId="19636"/>
    <cellStyle name="Calculation 5 2 2 5 2 8" xfId="19637"/>
    <cellStyle name="Calculation 5 2 2 5 3" xfId="2305"/>
    <cellStyle name="Calculation 5 2 2 5 3 2" xfId="19638"/>
    <cellStyle name="Calculation 5 2 2 5 4" xfId="19639"/>
    <cellStyle name="Calculation 5 2 2 5 5" xfId="19640"/>
    <cellStyle name="Calculation 5 2 2 5 6" xfId="19641"/>
    <cellStyle name="Calculation 5 2 2 5 7" xfId="19642"/>
    <cellStyle name="Calculation 5 2 2 6" xfId="2306"/>
    <cellStyle name="Calculation 5 2 2 6 2" xfId="19643"/>
    <cellStyle name="Calculation 5 2 2 6 3" xfId="19644"/>
    <cellStyle name="Calculation 5 2 2 6 4" xfId="19645"/>
    <cellStyle name="Calculation 5 2 2 6 5" xfId="19646"/>
    <cellStyle name="Calculation 5 2 2 6 6" xfId="19647"/>
    <cellStyle name="Calculation 5 2 2 6 7" xfId="19648"/>
    <cellStyle name="Calculation 5 2 2 7" xfId="2307"/>
    <cellStyle name="Calculation 5 2 2 8" xfId="19649"/>
    <cellStyle name="Calculation 5 2 2 9" xfId="19650"/>
    <cellStyle name="Calculation 5 2 3" xfId="2308"/>
    <cellStyle name="Calculation 5 2 3 2" xfId="2309"/>
    <cellStyle name="Calculation 5 2 3 2 2" xfId="2310"/>
    <cellStyle name="Calculation 5 2 3 2 2 2" xfId="19651"/>
    <cellStyle name="Calculation 5 2 3 2 2 3" xfId="19652"/>
    <cellStyle name="Calculation 5 2 3 2 2 4" xfId="19653"/>
    <cellStyle name="Calculation 5 2 3 2 2 5" xfId="19654"/>
    <cellStyle name="Calculation 5 2 3 2 2 6" xfId="19655"/>
    <cellStyle name="Calculation 5 2 3 2 2 7" xfId="19656"/>
    <cellStyle name="Calculation 5 2 3 2 2 8" xfId="19657"/>
    <cellStyle name="Calculation 5 2 3 2 3" xfId="2311"/>
    <cellStyle name="Calculation 5 2 3 2 3 2" xfId="19658"/>
    <cellStyle name="Calculation 5 2 3 2 4" xfId="19659"/>
    <cellStyle name="Calculation 5 2 3 2 5" xfId="19660"/>
    <cellStyle name="Calculation 5 2 3 2 6" xfId="19661"/>
    <cellStyle name="Calculation 5 2 3 2 7" xfId="19662"/>
    <cellStyle name="Calculation 5 2 3 3" xfId="2312"/>
    <cellStyle name="Calculation 5 2 3 3 2" xfId="19663"/>
    <cellStyle name="Calculation 5 2 3 3 3" xfId="19664"/>
    <cellStyle name="Calculation 5 2 3 3 4" xfId="19665"/>
    <cellStyle name="Calculation 5 2 3 3 5" xfId="19666"/>
    <cellStyle name="Calculation 5 2 3 3 6" xfId="19667"/>
    <cellStyle name="Calculation 5 2 3 3 7" xfId="19668"/>
    <cellStyle name="Calculation 5 2 3 4" xfId="2313"/>
    <cellStyle name="Calculation 5 2 3 5" xfId="19669"/>
    <cellStyle name="Calculation 5 2 3 6" xfId="19670"/>
    <cellStyle name="Calculation 5 2 3 7" xfId="19671"/>
    <cellStyle name="Calculation 5 2 3 8" xfId="19672"/>
    <cellStyle name="Calculation 5 2 4" xfId="2314"/>
    <cellStyle name="Calculation 5 2 4 2" xfId="2315"/>
    <cellStyle name="Calculation 5 2 4 2 2" xfId="2316"/>
    <cellStyle name="Calculation 5 2 4 2 2 2" xfId="19673"/>
    <cellStyle name="Calculation 5 2 4 2 2 3" xfId="19674"/>
    <cellStyle name="Calculation 5 2 4 2 2 4" xfId="19675"/>
    <cellStyle name="Calculation 5 2 4 2 2 5" xfId="19676"/>
    <cellStyle name="Calculation 5 2 4 2 2 6" xfId="19677"/>
    <cellStyle name="Calculation 5 2 4 2 2 7" xfId="19678"/>
    <cellStyle name="Calculation 5 2 4 2 2 8" xfId="19679"/>
    <cellStyle name="Calculation 5 2 4 2 3" xfId="2317"/>
    <cellStyle name="Calculation 5 2 4 2 3 2" xfId="19680"/>
    <cellStyle name="Calculation 5 2 4 2 4" xfId="19681"/>
    <cellStyle name="Calculation 5 2 4 2 5" xfId="19682"/>
    <cellStyle name="Calculation 5 2 4 2 6" xfId="19683"/>
    <cellStyle name="Calculation 5 2 4 2 7" xfId="19684"/>
    <cellStyle name="Calculation 5 2 4 3" xfId="2318"/>
    <cellStyle name="Calculation 5 2 4 3 2" xfId="19685"/>
    <cellStyle name="Calculation 5 2 4 3 3" xfId="19686"/>
    <cellStyle name="Calculation 5 2 4 3 4" xfId="19687"/>
    <cellStyle name="Calculation 5 2 4 3 5" xfId="19688"/>
    <cellStyle name="Calculation 5 2 4 3 6" xfId="19689"/>
    <cellStyle name="Calculation 5 2 4 3 7" xfId="19690"/>
    <cellStyle name="Calculation 5 2 4 4" xfId="2319"/>
    <cellStyle name="Calculation 5 2 4 5" xfId="19691"/>
    <cellStyle name="Calculation 5 2 4 6" xfId="19692"/>
    <cellStyle name="Calculation 5 2 4 7" xfId="19693"/>
    <cellStyle name="Calculation 5 2 4 8" xfId="19694"/>
    <cellStyle name="Calculation 5 2 5" xfId="2320"/>
    <cellStyle name="Calculation 5 2 5 2" xfId="2321"/>
    <cellStyle name="Calculation 5 2 5 2 2" xfId="2322"/>
    <cellStyle name="Calculation 5 2 5 2 2 2" xfId="19695"/>
    <cellStyle name="Calculation 5 2 5 2 2 3" xfId="19696"/>
    <cellStyle name="Calculation 5 2 5 2 2 4" xfId="19697"/>
    <cellStyle name="Calculation 5 2 5 2 2 5" xfId="19698"/>
    <cellStyle name="Calculation 5 2 5 2 2 6" xfId="19699"/>
    <cellStyle name="Calculation 5 2 5 2 2 7" xfId="19700"/>
    <cellStyle name="Calculation 5 2 5 2 2 8" xfId="19701"/>
    <cellStyle name="Calculation 5 2 5 2 3" xfId="2323"/>
    <cellStyle name="Calculation 5 2 5 2 3 2" xfId="19702"/>
    <cellStyle name="Calculation 5 2 5 2 4" xfId="19703"/>
    <cellStyle name="Calculation 5 2 5 2 5" xfId="19704"/>
    <cellStyle name="Calculation 5 2 5 2 6" xfId="19705"/>
    <cellStyle name="Calculation 5 2 5 2 7" xfId="19706"/>
    <cellStyle name="Calculation 5 2 5 3" xfId="2324"/>
    <cellStyle name="Calculation 5 2 5 3 2" xfId="19707"/>
    <cellStyle name="Calculation 5 2 5 3 3" xfId="19708"/>
    <cellStyle name="Calculation 5 2 5 3 4" xfId="19709"/>
    <cellStyle name="Calculation 5 2 5 3 5" xfId="19710"/>
    <cellStyle name="Calculation 5 2 5 3 6" xfId="19711"/>
    <cellStyle name="Calculation 5 2 5 3 7" xfId="19712"/>
    <cellStyle name="Calculation 5 2 5 4" xfId="2325"/>
    <cellStyle name="Calculation 5 2 5 5" xfId="19713"/>
    <cellStyle name="Calculation 5 2 5 6" xfId="19714"/>
    <cellStyle name="Calculation 5 2 5 7" xfId="19715"/>
    <cellStyle name="Calculation 5 2 5 8" xfId="19716"/>
    <cellStyle name="Calculation 5 2 6" xfId="2326"/>
    <cellStyle name="Calculation 5 2 6 2" xfId="2327"/>
    <cellStyle name="Calculation 5 2 6 2 2" xfId="19717"/>
    <cellStyle name="Calculation 5 2 6 2 3" xfId="19718"/>
    <cellStyle name="Calculation 5 2 6 2 4" xfId="19719"/>
    <cellStyle name="Calculation 5 2 6 2 5" xfId="19720"/>
    <cellStyle name="Calculation 5 2 6 2 6" xfId="19721"/>
    <cellStyle name="Calculation 5 2 6 2 7" xfId="19722"/>
    <cellStyle name="Calculation 5 2 6 2 8" xfId="19723"/>
    <cellStyle name="Calculation 5 2 6 3" xfId="2328"/>
    <cellStyle name="Calculation 5 2 6 3 2" xfId="19724"/>
    <cellStyle name="Calculation 5 2 6 4" xfId="19725"/>
    <cellStyle name="Calculation 5 2 6 5" xfId="19726"/>
    <cellStyle name="Calculation 5 2 6 6" xfId="19727"/>
    <cellStyle name="Calculation 5 2 6 7" xfId="19728"/>
    <cellStyle name="Calculation 5 2 7" xfId="2329"/>
    <cellStyle name="Calculation 5 2 7 2" xfId="19729"/>
    <cellStyle name="Calculation 5 2 7 3" xfId="19730"/>
    <cellStyle name="Calculation 5 2 7 4" xfId="19731"/>
    <cellStyle name="Calculation 5 2 7 5" xfId="19732"/>
    <cellStyle name="Calculation 5 2 7 6" xfId="19733"/>
    <cellStyle name="Calculation 5 2 7 7" xfId="19734"/>
    <cellStyle name="Calculation 5 2 8" xfId="2330"/>
    <cellStyle name="Calculation 5 2 9" xfId="19735"/>
    <cellStyle name="Calculation 5 3" xfId="2331"/>
    <cellStyle name="Calculation 5 3 10" xfId="19736"/>
    <cellStyle name="Calculation 5 3 11" xfId="19737"/>
    <cellStyle name="Calculation 5 3 2" xfId="2332"/>
    <cellStyle name="Calculation 5 3 2 2" xfId="2333"/>
    <cellStyle name="Calculation 5 3 2 2 2" xfId="2334"/>
    <cellStyle name="Calculation 5 3 2 2 2 2" xfId="19738"/>
    <cellStyle name="Calculation 5 3 2 2 2 3" xfId="19739"/>
    <cellStyle name="Calculation 5 3 2 2 2 4" xfId="19740"/>
    <cellStyle name="Calculation 5 3 2 2 2 5" xfId="19741"/>
    <cellStyle name="Calculation 5 3 2 2 2 6" xfId="19742"/>
    <cellStyle name="Calculation 5 3 2 2 2 7" xfId="19743"/>
    <cellStyle name="Calculation 5 3 2 2 2 8" xfId="19744"/>
    <cellStyle name="Calculation 5 3 2 2 3" xfId="2335"/>
    <cellStyle name="Calculation 5 3 2 2 3 2" xfId="19745"/>
    <cellStyle name="Calculation 5 3 2 2 4" xfId="19746"/>
    <cellStyle name="Calculation 5 3 2 2 5" xfId="19747"/>
    <cellStyle name="Calculation 5 3 2 2 6" xfId="19748"/>
    <cellStyle name="Calculation 5 3 2 2 7" xfId="19749"/>
    <cellStyle name="Calculation 5 3 2 3" xfId="2336"/>
    <cellStyle name="Calculation 5 3 2 3 2" xfId="19750"/>
    <cellStyle name="Calculation 5 3 2 3 3" xfId="19751"/>
    <cellStyle name="Calculation 5 3 2 3 4" xfId="19752"/>
    <cellStyle name="Calculation 5 3 2 3 5" xfId="19753"/>
    <cellStyle name="Calculation 5 3 2 3 6" xfId="19754"/>
    <cellStyle name="Calculation 5 3 2 3 7" xfId="19755"/>
    <cellStyle name="Calculation 5 3 2 4" xfId="2337"/>
    <cellStyle name="Calculation 5 3 2 5" xfId="19756"/>
    <cellStyle name="Calculation 5 3 2 6" xfId="19757"/>
    <cellStyle name="Calculation 5 3 2 7" xfId="19758"/>
    <cellStyle name="Calculation 5 3 2 8" xfId="19759"/>
    <cellStyle name="Calculation 5 3 3" xfId="2338"/>
    <cellStyle name="Calculation 5 3 3 2" xfId="2339"/>
    <cellStyle name="Calculation 5 3 3 2 2" xfId="2340"/>
    <cellStyle name="Calculation 5 3 3 2 2 2" xfId="19760"/>
    <cellStyle name="Calculation 5 3 3 2 2 3" xfId="19761"/>
    <cellStyle name="Calculation 5 3 3 2 2 4" xfId="19762"/>
    <cellStyle name="Calculation 5 3 3 2 2 5" xfId="19763"/>
    <cellStyle name="Calculation 5 3 3 2 2 6" xfId="19764"/>
    <cellStyle name="Calculation 5 3 3 2 2 7" xfId="19765"/>
    <cellStyle name="Calculation 5 3 3 2 2 8" xfId="19766"/>
    <cellStyle name="Calculation 5 3 3 2 3" xfId="2341"/>
    <cellStyle name="Calculation 5 3 3 2 3 2" xfId="19767"/>
    <cellStyle name="Calculation 5 3 3 2 4" xfId="19768"/>
    <cellStyle name="Calculation 5 3 3 2 5" xfId="19769"/>
    <cellStyle name="Calculation 5 3 3 2 6" xfId="19770"/>
    <cellStyle name="Calculation 5 3 3 2 7" xfId="19771"/>
    <cellStyle name="Calculation 5 3 3 3" xfId="2342"/>
    <cellStyle name="Calculation 5 3 3 3 2" xfId="19772"/>
    <cellStyle name="Calculation 5 3 3 3 3" xfId="19773"/>
    <cellStyle name="Calculation 5 3 3 3 4" xfId="19774"/>
    <cellStyle name="Calculation 5 3 3 3 5" xfId="19775"/>
    <cellStyle name="Calculation 5 3 3 3 6" xfId="19776"/>
    <cellStyle name="Calculation 5 3 3 3 7" xfId="19777"/>
    <cellStyle name="Calculation 5 3 3 4" xfId="2343"/>
    <cellStyle name="Calculation 5 3 3 5" xfId="19778"/>
    <cellStyle name="Calculation 5 3 3 6" xfId="19779"/>
    <cellStyle name="Calculation 5 3 3 7" xfId="19780"/>
    <cellStyle name="Calculation 5 3 3 8" xfId="19781"/>
    <cellStyle name="Calculation 5 3 4" xfId="2344"/>
    <cellStyle name="Calculation 5 3 4 2" xfId="2345"/>
    <cellStyle name="Calculation 5 3 4 2 2" xfId="2346"/>
    <cellStyle name="Calculation 5 3 4 2 2 2" xfId="19782"/>
    <cellStyle name="Calculation 5 3 4 2 2 3" xfId="19783"/>
    <cellStyle name="Calculation 5 3 4 2 2 4" xfId="19784"/>
    <cellStyle name="Calculation 5 3 4 2 2 5" xfId="19785"/>
    <cellStyle name="Calculation 5 3 4 2 2 6" xfId="19786"/>
    <cellStyle name="Calculation 5 3 4 2 2 7" xfId="19787"/>
    <cellStyle name="Calculation 5 3 4 2 2 8" xfId="19788"/>
    <cellStyle name="Calculation 5 3 4 2 3" xfId="2347"/>
    <cellStyle name="Calculation 5 3 4 2 3 2" xfId="19789"/>
    <cellStyle name="Calculation 5 3 4 2 4" xfId="19790"/>
    <cellStyle name="Calculation 5 3 4 2 5" xfId="19791"/>
    <cellStyle name="Calculation 5 3 4 2 6" xfId="19792"/>
    <cellStyle name="Calculation 5 3 4 2 7" xfId="19793"/>
    <cellStyle name="Calculation 5 3 4 3" xfId="2348"/>
    <cellStyle name="Calculation 5 3 4 3 2" xfId="19794"/>
    <cellStyle name="Calculation 5 3 4 3 3" xfId="19795"/>
    <cellStyle name="Calculation 5 3 4 3 4" xfId="19796"/>
    <cellStyle name="Calculation 5 3 4 3 5" xfId="19797"/>
    <cellStyle name="Calculation 5 3 4 3 6" xfId="19798"/>
    <cellStyle name="Calculation 5 3 4 3 7" xfId="19799"/>
    <cellStyle name="Calculation 5 3 4 4" xfId="2349"/>
    <cellStyle name="Calculation 5 3 4 5" xfId="19800"/>
    <cellStyle name="Calculation 5 3 4 6" xfId="19801"/>
    <cellStyle name="Calculation 5 3 4 7" xfId="19802"/>
    <cellStyle name="Calculation 5 3 4 8" xfId="19803"/>
    <cellStyle name="Calculation 5 3 5" xfId="2350"/>
    <cellStyle name="Calculation 5 3 5 2" xfId="2351"/>
    <cellStyle name="Calculation 5 3 5 2 2" xfId="19804"/>
    <cellStyle name="Calculation 5 3 5 2 3" xfId="19805"/>
    <cellStyle name="Calculation 5 3 5 2 4" xfId="19806"/>
    <cellStyle name="Calculation 5 3 5 2 5" xfId="19807"/>
    <cellStyle name="Calculation 5 3 5 2 6" xfId="19808"/>
    <cellStyle name="Calculation 5 3 5 2 7" xfId="19809"/>
    <cellStyle name="Calculation 5 3 5 2 8" xfId="19810"/>
    <cellStyle name="Calculation 5 3 5 3" xfId="2352"/>
    <cellStyle name="Calculation 5 3 5 3 2" xfId="19811"/>
    <cellStyle name="Calculation 5 3 5 4" xfId="19812"/>
    <cellStyle name="Calculation 5 3 5 5" xfId="19813"/>
    <cellStyle name="Calculation 5 3 5 6" xfId="19814"/>
    <cellStyle name="Calculation 5 3 5 7" xfId="19815"/>
    <cellStyle name="Calculation 5 3 6" xfId="2353"/>
    <cellStyle name="Calculation 5 3 6 2" xfId="19816"/>
    <cellStyle name="Calculation 5 3 6 3" xfId="19817"/>
    <cellStyle name="Calculation 5 3 6 4" xfId="19818"/>
    <cellStyle name="Calculation 5 3 6 5" xfId="19819"/>
    <cellStyle name="Calculation 5 3 6 6" xfId="19820"/>
    <cellStyle name="Calculation 5 3 6 7" xfId="19821"/>
    <cellStyle name="Calculation 5 3 7" xfId="2354"/>
    <cellStyle name="Calculation 5 3 8" xfId="19822"/>
    <cellStyle name="Calculation 5 3 9" xfId="19823"/>
    <cellStyle name="Calculation 5 4" xfId="2355"/>
    <cellStyle name="Calculation 5 4 10" xfId="19824"/>
    <cellStyle name="Calculation 5 4 11" xfId="19825"/>
    <cellStyle name="Calculation 5 4 2" xfId="2356"/>
    <cellStyle name="Calculation 5 4 2 2" xfId="2357"/>
    <cellStyle name="Calculation 5 4 2 2 2" xfId="2358"/>
    <cellStyle name="Calculation 5 4 2 2 2 2" xfId="19826"/>
    <cellStyle name="Calculation 5 4 2 2 2 3" xfId="19827"/>
    <cellStyle name="Calculation 5 4 2 2 2 4" xfId="19828"/>
    <cellStyle name="Calculation 5 4 2 2 2 5" xfId="19829"/>
    <cellStyle name="Calculation 5 4 2 2 2 6" xfId="19830"/>
    <cellStyle name="Calculation 5 4 2 2 2 7" xfId="19831"/>
    <cellStyle name="Calculation 5 4 2 2 2 8" xfId="19832"/>
    <cellStyle name="Calculation 5 4 2 2 3" xfId="2359"/>
    <cellStyle name="Calculation 5 4 2 2 3 2" xfId="19833"/>
    <cellStyle name="Calculation 5 4 2 2 4" xfId="19834"/>
    <cellStyle name="Calculation 5 4 2 2 5" xfId="19835"/>
    <cellStyle name="Calculation 5 4 2 2 6" xfId="19836"/>
    <cellStyle name="Calculation 5 4 2 2 7" xfId="19837"/>
    <cellStyle name="Calculation 5 4 2 3" xfId="2360"/>
    <cellStyle name="Calculation 5 4 2 3 2" xfId="19838"/>
    <cellStyle name="Calculation 5 4 2 3 3" xfId="19839"/>
    <cellStyle name="Calculation 5 4 2 3 4" xfId="19840"/>
    <cellStyle name="Calculation 5 4 2 3 5" xfId="19841"/>
    <cellStyle name="Calculation 5 4 2 3 6" xfId="19842"/>
    <cellStyle name="Calculation 5 4 2 3 7" xfId="19843"/>
    <cellStyle name="Calculation 5 4 2 4" xfId="2361"/>
    <cellStyle name="Calculation 5 4 2 5" xfId="19844"/>
    <cellStyle name="Calculation 5 4 2 6" xfId="19845"/>
    <cellStyle name="Calculation 5 4 2 7" xfId="19846"/>
    <cellStyle name="Calculation 5 4 2 8" xfId="19847"/>
    <cellStyle name="Calculation 5 4 3" xfId="2362"/>
    <cellStyle name="Calculation 5 4 3 2" xfId="2363"/>
    <cellStyle name="Calculation 5 4 3 2 2" xfId="2364"/>
    <cellStyle name="Calculation 5 4 3 2 2 2" xfId="19848"/>
    <cellStyle name="Calculation 5 4 3 2 2 3" xfId="19849"/>
    <cellStyle name="Calculation 5 4 3 2 2 4" xfId="19850"/>
    <cellStyle name="Calculation 5 4 3 2 2 5" xfId="19851"/>
    <cellStyle name="Calculation 5 4 3 2 2 6" xfId="19852"/>
    <cellStyle name="Calculation 5 4 3 2 2 7" xfId="19853"/>
    <cellStyle name="Calculation 5 4 3 2 2 8" xfId="19854"/>
    <cellStyle name="Calculation 5 4 3 2 3" xfId="2365"/>
    <cellStyle name="Calculation 5 4 3 2 3 2" xfId="19855"/>
    <cellStyle name="Calculation 5 4 3 2 4" xfId="19856"/>
    <cellStyle name="Calculation 5 4 3 2 5" xfId="19857"/>
    <cellStyle name="Calculation 5 4 3 2 6" xfId="19858"/>
    <cellStyle name="Calculation 5 4 3 2 7" xfId="19859"/>
    <cellStyle name="Calculation 5 4 3 3" xfId="2366"/>
    <cellStyle name="Calculation 5 4 3 3 2" xfId="19860"/>
    <cellStyle name="Calculation 5 4 3 3 3" xfId="19861"/>
    <cellStyle name="Calculation 5 4 3 3 4" xfId="19862"/>
    <cellStyle name="Calculation 5 4 3 3 5" xfId="19863"/>
    <cellStyle name="Calculation 5 4 3 3 6" xfId="19864"/>
    <cellStyle name="Calculation 5 4 3 3 7" xfId="19865"/>
    <cellStyle name="Calculation 5 4 3 4" xfId="2367"/>
    <cellStyle name="Calculation 5 4 3 5" xfId="19866"/>
    <cellStyle name="Calculation 5 4 3 6" xfId="19867"/>
    <cellStyle name="Calculation 5 4 3 7" xfId="19868"/>
    <cellStyle name="Calculation 5 4 3 8" xfId="19869"/>
    <cellStyle name="Calculation 5 4 4" xfId="2368"/>
    <cellStyle name="Calculation 5 4 4 2" xfId="2369"/>
    <cellStyle name="Calculation 5 4 4 2 2" xfId="2370"/>
    <cellStyle name="Calculation 5 4 4 2 2 2" xfId="19870"/>
    <cellStyle name="Calculation 5 4 4 2 2 3" xfId="19871"/>
    <cellStyle name="Calculation 5 4 4 2 2 4" xfId="19872"/>
    <cellStyle name="Calculation 5 4 4 2 2 5" xfId="19873"/>
    <cellStyle name="Calculation 5 4 4 2 2 6" xfId="19874"/>
    <cellStyle name="Calculation 5 4 4 2 2 7" xfId="19875"/>
    <cellStyle name="Calculation 5 4 4 2 2 8" xfId="19876"/>
    <cellStyle name="Calculation 5 4 4 2 3" xfId="2371"/>
    <cellStyle name="Calculation 5 4 4 2 3 2" xfId="19877"/>
    <cellStyle name="Calculation 5 4 4 2 4" xfId="19878"/>
    <cellStyle name="Calculation 5 4 4 2 5" xfId="19879"/>
    <cellStyle name="Calculation 5 4 4 2 6" xfId="19880"/>
    <cellStyle name="Calculation 5 4 4 2 7" xfId="19881"/>
    <cellStyle name="Calculation 5 4 4 3" xfId="2372"/>
    <cellStyle name="Calculation 5 4 4 3 2" xfId="19882"/>
    <cellStyle name="Calculation 5 4 4 3 3" xfId="19883"/>
    <cellStyle name="Calculation 5 4 4 3 4" xfId="19884"/>
    <cellStyle name="Calculation 5 4 4 3 5" xfId="19885"/>
    <cellStyle name="Calculation 5 4 4 3 6" xfId="19886"/>
    <cellStyle name="Calculation 5 4 4 3 7" xfId="19887"/>
    <cellStyle name="Calculation 5 4 4 4" xfId="2373"/>
    <cellStyle name="Calculation 5 4 4 5" xfId="19888"/>
    <cellStyle name="Calculation 5 4 4 6" xfId="19889"/>
    <cellStyle name="Calculation 5 4 4 7" xfId="19890"/>
    <cellStyle name="Calculation 5 4 4 8" xfId="19891"/>
    <cellStyle name="Calculation 5 4 5" xfId="2374"/>
    <cellStyle name="Calculation 5 4 5 2" xfId="2375"/>
    <cellStyle name="Calculation 5 4 5 2 2" xfId="19892"/>
    <cellStyle name="Calculation 5 4 5 2 3" xfId="19893"/>
    <cellStyle name="Calculation 5 4 5 2 4" xfId="19894"/>
    <cellStyle name="Calculation 5 4 5 2 5" xfId="19895"/>
    <cellStyle name="Calculation 5 4 5 2 6" xfId="19896"/>
    <cellStyle name="Calculation 5 4 5 2 7" xfId="19897"/>
    <cellStyle name="Calculation 5 4 5 2 8" xfId="19898"/>
    <cellStyle name="Calculation 5 4 5 3" xfId="2376"/>
    <cellStyle name="Calculation 5 4 5 3 2" xfId="19899"/>
    <cellStyle name="Calculation 5 4 5 4" xfId="19900"/>
    <cellStyle name="Calculation 5 4 5 5" xfId="19901"/>
    <cellStyle name="Calculation 5 4 5 6" xfId="19902"/>
    <cellStyle name="Calculation 5 4 5 7" xfId="19903"/>
    <cellStyle name="Calculation 5 4 6" xfId="2377"/>
    <cellStyle name="Calculation 5 4 6 2" xfId="19904"/>
    <cellStyle name="Calculation 5 4 6 3" xfId="19905"/>
    <cellStyle name="Calculation 5 4 6 4" xfId="19906"/>
    <cellStyle name="Calculation 5 4 6 5" xfId="19907"/>
    <cellStyle name="Calculation 5 4 6 6" xfId="19908"/>
    <cellStyle name="Calculation 5 4 6 7" xfId="19909"/>
    <cellStyle name="Calculation 5 4 7" xfId="2378"/>
    <cellStyle name="Calculation 5 4 8" xfId="19910"/>
    <cellStyle name="Calculation 5 4 9" xfId="19911"/>
    <cellStyle name="Calculation 5 5" xfId="2379"/>
    <cellStyle name="Calculation 5 5 2" xfId="2380"/>
    <cellStyle name="Calculation 5 5 2 2" xfId="2381"/>
    <cellStyle name="Calculation 5 5 2 2 2" xfId="19912"/>
    <cellStyle name="Calculation 5 5 2 2 3" xfId="19913"/>
    <cellStyle name="Calculation 5 5 2 2 4" xfId="19914"/>
    <cellStyle name="Calculation 5 5 2 2 5" xfId="19915"/>
    <cellStyle name="Calculation 5 5 2 2 6" xfId="19916"/>
    <cellStyle name="Calculation 5 5 2 2 7" xfId="19917"/>
    <cellStyle name="Calculation 5 5 2 2 8" xfId="19918"/>
    <cellStyle name="Calculation 5 5 2 3" xfId="2382"/>
    <cellStyle name="Calculation 5 5 2 3 2" xfId="19919"/>
    <cellStyle name="Calculation 5 5 2 4" xfId="19920"/>
    <cellStyle name="Calculation 5 5 2 5" xfId="19921"/>
    <cellStyle name="Calculation 5 5 2 6" xfId="19922"/>
    <cellStyle name="Calculation 5 5 2 7" xfId="19923"/>
    <cellStyle name="Calculation 5 5 3" xfId="2383"/>
    <cellStyle name="Calculation 5 5 3 2" xfId="19924"/>
    <cellStyle name="Calculation 5 5 3 3" xfId="19925"/>
    <cellStyle name="Calculation 5 5 3 4" xfId="19926"/>
    <cellStyle name="Calculation 5 5 3 5" xfId="19927"/>
    <cellStyle name="Calculation 5 5 3 6" xfId="19928"/>
    <cellStyle name="Calculation 5 5 3 7" xfId="19929"/>
    <cellStyle name="Calculation 5 5 4" xfId="2384"/>
    <cellStyle name="Calculation 5 5 5" xfId="19930"/>
    <cellStyle name="Calculation 5 5 6" xfId="19931"/>
    <cellStyle name="Calculation 5 5 7" xfId="19932"/>
    <cellStyle name="Calculation 5 5 8" xfId="19933"/>
    <cellStyle name="Calculation 5 6" xfId="2385"/>
    <cellStyle name="Calculation 5 6 2" xfId="2386"/>
    <cellStyle name="Calculation 5 6 2 2" xfId="2387"/>
    <cellStyle name="Calculation 5 6 2 2 2" xfId="19934"/>
    <cellStyle name="Calculation 5 6 2 2 3" xfId="19935"/>
    <cellStyle name="Calculation 5 6 2 2 4" xfId="19936"/>
    <cellStyle name="Calculation 5 6 2 2 5" xfId="19937"/>
    <cellStyle name="Calculation 5 6 2 2 6" xfId="19938"/>
    <cellStyle name="Calculation 5 6 2 2 7" xfId="19939"/>
    <cellStyle name="Calculation 5 6 2 2 8" xfId="19940"/>
    <cellStyle name="Calculation 5 6 2 3" xfId="2388"/>
    <cellStyle name="Calculation 5 6 2 3 2" xfId="19941"/>
    <cellStyle name="Calculation 5 6 2 4" xfId="19942"/>
    <cellStyle name="Calculation 5 6 2 5" xfId="19943"/>
    <cellStyle name="Calculation 5 6 2 6" xfId="19944"/>
    <cellStyle name="Calculation 5 6 2 7" xfId="19945"/>
    <cellStyle name="Calculation 5 6 3" xfId="2389"/>
    <cellStyle name="Calculation 5 6 3 2" xfId="19946"/>
    <cellStyle name="Calculation 5 6 3 3" xfId="19947"/>
    <cellStyle name="Calculation 5 6 3 4" xfId="19948"/>
    <cellStyle name="Calculation 5 6 3 5" xfId="19949"/>
    <cellStyle name="Calculation 5 6 3 6" xfId="19950"/>
    <cellStyle name="Calculation 5 6 3 7" xfId="19951"/>
    <cellStyle name="Calculation 5 6 4" xfId="2390"/>
    <cellStyle name="Calculation 5 6 5" xfId="19952"/>
    <cellStyle name="Calculation 5 6 6" xfId="19953"/>
    <cellStyle name="Calculation 5 6 7" xfId="19954"/>
    <cellStyle name="Calculation 5 6 8" xfId="19955"/>
    <cellStyle name="Calculation 5 7" xfId="2391"/>
    <cellStyle name="Calculation 5 7 2" xfId="2392"/>
    <cellStyle name="Calculation 5 7 2 2" xfId="2393"/>
    <cellStyle name="Calculation 5 7 2 2 2" xfId="19956"/>
    <cellStyle name="Calculation 5 7 2 2 3" xfId="19957"/>
    <cellStyle name="Calculation 5 7 2 2 4" xfId="19958"/>
    <cellStyle name="Calculation 5 7 2 2 5" xfId="19959"/>
    <cellStyle name="Calculation 5 7 2 2 6" xfId="19960"/>
    <cellStyle name="Calculation 5 7 2 2 7" xfId="19961"/>
    <cellStyle name="Calculation 5 7 2 2 8" xfId="19962"/>
    <cellStyle name="Calculation 5 7 2 3" xfId="2394"/>
    <cellStyle name="Calculation 5 7 2 3 2" xfId="19963"/>
    <cellStyle name="Calculation 5 7 2 4" xfId="19964"/>
    <cellStyle name="Calculation 5 7 2 5" xfId="19965"/>
    <cellStyle name="Calculation 5 7 2 6" xfId="19966"/>
    <cellStyle name="Calculation 5 7 2 7" xfId="19967"/>
    <cellStyle name="Calculation 5 7 3" xfId="2395"/>
    <cellStyle name="Calculation 5 7 3 2" xfId="19968"/>
    <cellStyle name="Calculation 5 7 3 3" xfId="19969"/>
    <cellStyle name="Calculation 5 7 3 4" xfId="19970"/>
    <cellStyle name="Calculation 5 7 3 5" xfId="19971"/>
    <cellStyle name="Calculation 5 7 3 6" xfId="19972"/>
    <cellStyle name="Calculation 5 7 3 7" xfId="19973"/>
    <cellStyle name="Calculation 5 7 4" xfId="2396"/>
    <cellStyle name="Calculation 5 7 5" xfId="19974"/>
    <cellStyle name="Calculation 5 7 6" xfId="19975"/>
    <cellStyle name="Calculation 5 7 7" xfId="19976"/>
    <cellStyle name="Calculation 5 7 8" xfId="19977"/>
    <cellStyle name="Calculation 5 8" xfId="2397"/>
    <cellStyle name="Calculation 5 8 2" xfId="2398"/>
    <cellStyle name="Calculation 5 8 2 2" xfId="19978"/>
    <cellStyle name="Calculation 5 8 2 3" xfId="19979"/>
    <cellStyle name="Calculation 5 8 2 4" xfId="19980"/>
    <cellStyle name="Calculation 5 8 2 5" xfId="19981"/>
    <cellStyle name="Calculation 5 8 2 6" xfId="19982"/>
    <cellStyle name="Calculation 5 8 2 7" xfId="19983"/>
    <cellStyle name="Calculation 5 8 2 8" xfId="19984"/>
    <cellStyle name="Calculation 5 8 3" xfId="2399"/>
    <cellStyle name="Calculation 5 8 3 2" xfId="19985"/>
    <cellStyle name="Calculation 5 8 4" xfId="19986"/>
    <cellStyle name="Calculation 5 8 5" xfId="19987"/>
    <cellStyle name="Calculation 5 8 6" xfId="19988"/>
    <cellStyle name="Calculation 5 8 7" xfId="19989"/>
    <cellStyle name="Calculation 5 9" xfId="2400"/>
    <cellStyle name="Calculation 5 9 2" xfId="19990"/>
    <cellStyle name="Calculation 5 9 3" xfId="19991"/>
    <cellStyle name="Calculation 5 9 4" xfId="19992"/>
    <cellStyle name="Calculation 5 9 5" xfId="19993"/>
    <cellStyle name="Calculation 5 9 6" xfId="19994"/>
    <cellStyle name="Calculation 5 9 7" xfId="19995"/>
    <cellStyle name="Calculation 6" xfId="2401"/>
    <cellStyle name="Calculation 6 10" xfId="2402"/>
    <cellStyle name="Calculation 6 11" xfId="19996"/>
    <cellStyle name="Calculation 6 12" xfId="19997"/>
    <cellStyle name="Calculation 6 13" xfId="19998"/>
    <cellStyle name="Calculation 6 14" xfId="19999"/>
    <cellStyle name="Calculation 6 2" xfId="2403"/>
    <cellStyle name="Calculation 6 2 10" xfId="20000"/>
    <cellStyle name="Calculation 6 2 11" xfId="20001"/>
    <cellStyle name="Calculation 6 2 12" xfId="20002"/>
    <cellStyle name="Calculation 6 2 2" xfId="2404"/>
    <cellStyle name="Calculation 6 2 2 10" xfId="20003"/>
    <cellStyle name="Calculation 6 2 2 11" xfId="20004"/>
    <cellStyle name="Calculation 6 2 2 2" xfId="2405"/>
    <cellStyle name="Calculation 6 2 2 2 2" xfId="2406"/>
    <cellStyle name="Calculation 6 2 2 2 2 2" xfId="2407"/>
    <cellStyle name="Calculation 6 2 2 2 2 2 2" xfId="20005"/>
    <cellStyle name="Calculation 6 2 2 2 2 2 3" xfId="20006"/>
    <cellStyle name="Calculation 6 2 2 2 2 2 4" xfId="20007"/>
    <cellStyle name="Calculation 6 2 2 2 2 2 5" xfId="20008"/>
    <cellStyle name="Calculation 6 2 2 2 2 2 6" xfId="20009"/>
    <cellStyle name="Calculation 6 2 2 2 2 2 7" xfId="20010"/>
    <cellStyle name="Calculation 6 2 2 2 2 2 8" xfId="20011"/>
    <cellStyle name="Calculation 6 2 2 2 2 3" xfId="2408"/>
    <cellStyle name="Calculation 6 2 2 2 2 3 2" xfId="20012"/>
    <cellStyle name="Calculation 6 2 2 2 2 4" xfId="20013"/>
    <cellStyle name="Calculation 6 2 2 2 2 5" xfId="20014"/>
    <cellStyle name="Calculation 6 2 2 2 2 6" xfId="20015"/>
    <cellStyle name="Calculation 6 2 2 2 2 7" xfId="20016"/>
    <cellStyle name="Calculation 6 2 2 2 3" xfId="2409"/>
    <cellStyle name="Calculation 6 2 2 2 3 2" xfId="20017"/>
    <cellStyle name="Calculation 6 2 2 2 3 3" xfId="20018"/>
    <cellStyle name="Calculation 6 2 2 2 3 4" xfId="20019"/>
    <cellStyle name="Calculation 6 2 2 2 3 5" xfId="20020"/>
    <cellStyle name="Calculation 6 2 2 2 3 6" xfId="20021"/>
    <cellStyle name="Calculation 6 2 2 2 3 7" xfId="20022"/>
    <cellStyle name="Calculation 6 2 2 2 4" xfId="2410"/>
    <cellStyle name="Calculation 6 2 2 2 5" xfId="20023"/>
    <cellStyle name="Calculation 6 2 2 2 6" xfId="20024"/>
    <cellStyle name="Calculation 6 2 2 2 7" xfId="20025"/>
    <cellStyle name="Calculation 6 2 2 2 8" xfId="20026"/>
    <cellStyle name="Calculation 6 2 2 3" xfId="2411"/>
    <cellStyle name="Calculation 6 2 2 3 2" xfId="2412"/>
    <cellStyle name="Calculation 6 2 2 3 2 2" xfId="2413"/>
    <cellStyle name="Calculation 6 2 2 3 2 2 2" xfId="20027"/>
    <cellStyle name="Calculation 6 2 2 3 2 2 3" xfId="20028"/>
    <cellStyle name="Calculation 6 2 2 3 2 2 4" xfId="20029"/>
    <cellStyle name="Calculation 6 2 2 3 2 2 5" xfId="20030"/>
    <cellStyle name="Calculation 6 2 2 3 2 2 6" xfId="20031"/>
    <cellStyle name="Calculation 6 2 2 3 2 2 7" xfId="20032"/>
    <cellStyle name="Calculation 6 2 2 3 2 2 8" xfId="20033"/>
    <cellStyle name="Calculation 6 2 2 3 2 3" xfId="2414"/>
    <cellStyle name="Calculation 6 2 2 3 2 3 2" xfId="20034"/>
    <cellStyle name="Calculation 6 2 2 3 2 4" xfId="20035"/>
    <cellStyle name="Calculation 6 2 2 3 2 5" xfId="20036"/>
    <cellStyle name="Calculation 6 2 2 3 2 6" xfId="20037"/>
    <cellStyle name="Calculation 6 2 2 3 2 7" xfId="20038"/>
    <cellStyle name="Calculation 6 2 2 3 3" xfId="2415"/>
    <cellStyle name="Calculation 6 2 2 3 3 2" xfId="20039"/>
    <cellStyle name="Calculation 6 2 2 3 3 3" xfId="20040"/>
    <cellStyle name="Calculation 6 2 2 3 3 4" xfId="20041"/>
    <cellStyle name="Calculation 6 2 2 3 3 5" xfId="20042"/>
    <cellStyle name="Calculation 6 2 2 3 3 6" xfId="20043"/>
    <cellStyle name="Calculation 6 2 2 3 3 7" xfId="20044"/>
    <cellStyle name="Calculation 6 2 2 3 4" xfId="2416"/>
    <cellStyle name="Calculation 6 2 2 3 5" xfId="20045"/>
    <cellStyle name="Calculation 6 2 2 3 6" xfId="20046"/>
    <cellStyle name="Calculation 6 2 2 3 7" xfId="20047"/>
    <cellStyle name="Calculation 6 2 2 3 8" xfId="20048"/>
    <cellStyle name="Calculation 6 2 2 4" xfId="2417"/>
    <cellStyle name="Calculation 6 2 2 4 2" xfId="2418"/>
    <cellStyle name="Calculation 6 2 2 4 2 2" xfId="2419"/>
    <cellStyle name="Calculation 6 2 2 4 2 2 2" xfId="20049"/>
    <cellStyle name="Calculation 6 2 2 4 2 2 3" xfId="20050"/>
    <cellStyle name="Calculation 6 2 2 4 2 2 4" xfId="20051"/>
    <cellStyle name="Calculation 6 2 2 4 2 2 5" xfId="20052"/>
    <cellStyle name="Calculation 6 2 2 4 2 2 6" xfId="20053"/>
    <cellStyle name="Calculation 6 2 2 4 2 2 7" xfId="20054"/>
    <cellStyle name="Calculation 6 2 2 4 2 2 8" xfId="20055"/>
    <cellStyle name="Calculation 6 2 2 4 2 3" xfId="2420"/>
    <cellStyle name="Calculation 6 2 2 4 2 3 2" xfId="20056"/>
    <cellStyle name="Calculation 6 2 2 4 2 4" xfId="20057"/>
    <cellStyle name="Calculation 6 2 2 4 2 5" xfId="20058"/>
    <cellStyle name="Calculation 6 2 2 4 2 6" xfId="20059"/>
    <cellStyle name="Calculation 6 2 2 4 2 7" xfId="20060"/>
    <cellStyle name="Calculation 6 2 2 4 3" xfId="2421"/>
    <cellStyle name="Calculation 6 2 2 4 3 2" xfId="20061"/>
    <cellStyle name="Calculation 6 2 2 4 3 3" xfId="20062"/>
    <cellStyle name="Calculation 6 2 2 4 3 4" xfId="20063"/>
    <cellStyle name="Calculation 6 2 2 4 3 5" xfId="20064"/>
    <cellStyle name="Calculation 6 2 2 4 3 6" xfId="20065"/>
    <cellStyle name="Calculation 6 2 2 4 3 7" xfId="20066"/>
    <cellStyle name="Calculation 6 2 2 4 4" xfId="2422"/>
    <cellStyle name="Calculation 6 2 2 4 5" xfId="20067"/>
    <cellStyle name="Calculation 6 2 2 4 6" xfId="20068"/>
    <cellStyle name="Calculation 6 2 2 4 7" xfId="20069"/>
    <cellStyle name="Calculation 6 2 2 4 8" xfId="20070"/>
    <cellStyle name="Calculation 6 2 2 5" xfId="2423"/>
    <cellStyle name="Calculation 6 2 2 5 2" xfId="2424"/>
    <cellStyle name="Calculation 6 2 2 5 2 2" xfId="20071"/>
    <cellStyle name="Calculation 6 2 2 5 2 3" xfId="20072"/>
    <cellStyle name="Calculation 6 2 2 5 2 4" xfId="20073"/>
    <cellStyle name="Calculation 6 2 2 5 2 5" xfId="20074"/>
    <cellStyle name="Calculation 6 2 2 5 2 6" xfId="20075"/>
    <cellStyle name="Calculation 6 2 2 5 2 7" xfId="20076"/>
    <cellStyle name="Calculation 6 2 2 5 2 8" xfId="20077"/>
    <cellStyle name="Calculation 6 2 2 5 3" xfId="2425"/>
    <cellStyle name="Calculation 6 2 2 5 3 2" xfId="20078"/>
    <cellStyle name="Calculation 6 2 2 5 4" xfId="20079"/>
    <cellStyle name="Calculation 6 2 2 5 5" xfId="20080"/>
    <cellStyle name="Calculation 6 2 2 5 6" xfId="20081"/>
    <cellStyle name="Calculation 6 2 2 5 7" xfId="20082"/>
    <cellStyle name="Calculation 6 2 2 6" xfId="2426"/>
    <cellStyle name="Calculation 6 2 2 6 2" xfId="20083"/>
    <cellStyle name="Calculation 6 2 2 6 3" xfId="20084"/>
    <cellStyle name="Calculation 6 2 2 6 4" xfId="20085"/>
    <cellStyle name="Calculation 6 2 2 6 5" xfId="20086"/>
    <cellStyle name="Calculation 6 2 2 6 6" xfId="20087"/>
    <cellStyle name="Calculation 6 2 2 6 7" xfId="20088"/>
    <cellStyle name="Calculation 6 2 2 7" xfId="2427"/>
    <cellStyle name="Calculation 6 2 2 8" xfId="20089"/>
    <cellStyle name="Calculation 6 2 2 9" xfId="20090"/>
    <cellStyle name="Calculation 6 2 3" xfId="2428"/>
    <cellStyle name="Calculation 6 2 3 2" xfId="2429"/>
    <cellStyle name="Calculation 6 2 3 2 2" xfId="2430"/>
    <cellStyle name="Calculation 6 2 3 2 2 2" xfId="20091"/>
    <cellStyle name="Calculation 6 2 3 2 2 3" xfId="20092"/>
    <cellStyle name="Calculation 6 2 3 2 2 4" xfId="20093"/>
    <cellStyle name="Calculation 6 2 3 2 2 5" xfId="20094"/>
    <cellStyle name="Calculation 6 2 3 2 2 6" xfId="20095"/>
    <cellStyle name="Calculation 6 2 3 2 2 7" xfId="20096"/>
    <cellStyle name="Calculation 6 2 3 2 2 8" xfId="20097"/>
    <cellStyle name="Calculation 6 2 3 2 3" xfId="2431"/>
    <cellStyle name="Calculation 6 2 3 2 3 2" xfId="20098"/>
    <cellStyle name="Calculation 6 2 3 2 4" xfId="20099"/>
    <cellStyle name="Calculation 6 2 3 2 5" xfId="20100"/>
    <cellStyle name="Calculation 6 2 3 2 6" xfId="20101"/>
    <cellStyle name="Calculation 6 2 3 2 7" xfId="20102"/>
    <cellStyle name="Calculation 6 2 3 3" xfId="2432"/>
    <cellStyle name="Calculation 6 2 3 3 2" xfId="20103"/>
    <cellStyle name="Calculation 6 2 3 3 3" xfId="20104"/>
    <cellStyle name="Calculation 6 2 3 3 4" xfId="20105"/>
    <cellStyle name="Calculation 6 2 3 3 5" xfId="20106"/>
    <cellStyle name="Calculation 6 2 3 3 6" xfId="20107"/>
    <cellStyle name="Calculation 6 2 3 3 7" xfId="20108"/>
    <cellStyle name="Calculation 6 2 3 4" xfId="2433"/>
    <cellStyle name="Calculation 6 2 3 5" xfId="20109"/>
    <cellStyle name="Calculation 6 2 3 6" xfId="20110"/>
    <cellStyle name="Calculation 6 2 3 7" xfId="20111"/>
    <cellStyle name="Calculation 6 2 3 8" xfId="20112"/>
    <cellStyle name="Calculation 6 2 4" xfId="2434"/>
    <cellStyle name="Calculation 6 2 4 2" xfId="2435"/>
    <cellStyle name="Calculation 6 2 4 2 2" xfId="2436"/>
    <cellStyle name="Calculation 6 2 4 2 2 2" xfId="20113"/>
    <cellStyle name="Calculation 6 2 4 2 2 3" xfId="20114"/>
    <cellStyle name="Calculation 6 2 4 2 2 4" xfId="20115"/>
    <cellStyle name="Calculation 6 2 4 2 2 5" xfId="20116"/>
    <cellStyle name="Calculation 6 2 4 2 2 6" xfId="20117"/>
    <cellStyle name="Calculation 6 2 4 2 2 7" xfId="20118"/>
    <cellStyle name="Calculation 6 2 4 2 2 8" xfId="20119"/>
    <cellStyle name="Calculation 6 2 4 2 3" xfId="2437"/>
    <cellStyle name="Calculation 6 2 4 2 3 2" xfId="20120"/>
    <cellStyle name="Calculation 6 2 4 2 4" xfId="20121"/>
    <cellStyle name="Calculation 6 2 4 2 5" xfId="20122"/>
    <cellStyle name="Calculation 6 2 4 2 6" xfId="20123"/>
    <cellStyle name="Calculation 6 2 4 2 7" xfId="20124"/>
    <cellStyle name="Calculation 6 2 4 3" xfId="2438"/>
    <cellStyle name="Calculation 6 2 4 3 2" xfId="20125"/>
    <cellStyle name="Calculation 6 2 4 3 3" xfId="20126"/>
    <cellStyle name="Calculation 6 2 4 3 4" xfId="20127"/>
    <cellStyle name="Calculation 6 2 4 3 5" xfId="20128"/>
    <cellStyle name="Calculation 6 2 4 3 6" xfId="20129"/>
    <cellStyle name="Calculation 6 2 4 3 7" xfId="20130"/>
    <cellStyle name="Calculation 6 2 4 4" xfId="2439"/>
    <cellStyle name="Calculation 6 2 4 5" xfId="20131"/>
    <cellStyle name="Calculation 6 2 4 6" xfId="20132"/>
    <cellStyle name="Calculation 6 2 4 7" xfId="20133"/>
    <cellStyle name="Calculation 6 2 4 8" xfId="20134"/>
    <cellStyle name="Calculation 6 2 5" xfId="2440"/>
    <cellStyle name="Calculation 6 2 5 2" xfId="2441"/>
    <cellStyle name="Calculation 6 2 5 2 2" xfId="2442"/>
    <cellStyle name="Calculation 6 2 5 2 2 2" xfId="20135"/>
    <cellStyle name="Calculation 6 2 5 2 2 3" xfId="20136"/>
    <cellStyle name="Calculation 6 2 5 2 2 4" xfId="20137"/>
    <cellStyle name="Calculation 6 2 5 2 2 5" xfId="20138"/>
    <cellStyle name="Calculation 6 2 5 2 2 6" xfId="20139"/>
    <cellStyle name="Calculation 6 2 5 2 2 7" xfId="20140"/>
    <cellStyle name="Calculation 6 2 5 2 2 8" xfId="20141"/>
    <cellStyle name="Calculation 6 2 5 2 3" xfId="2443"/>
    <cellStyle name="Calculation 6 2 5 2 3 2" xfId="20142"/>
    <cellStyle name="Calculation 6 2 5 2 4" xfId="20143"/>
    <cellStyle name="Calculation 6 2 5 2 5" xfId="20144"/>
    <cellStyle name="Calculation 6 2 5 2 6" xfId="20145"/>
    <cellStyle name="Calculation 6 2 5 2 7" xfId="20146"/>
    <cellStyle name="Calculation 6 2 5 3" xfId="2444"/>
    <cellStyle name="Calculation 6 2 5 3 2" xfId="20147"/>
    <cellStyle name="Calculation 6 2 5 3 3" xfId="20148"/>
    <cellStyle name="Calculation 6 2 5 3 4" xfId="20149"/>
    <cellStyle name="Calculation 6 2 5 3 5" xfId="20150"/>
    <cellStyle name="Calculation 6 2 5 3 6" xfId="20151"/>
    <cellStyle name="Calculation 6 2 5 3 7" xfId="20152"/>
    <cellStyle name="Calculation 6 2 5 4" xfId="2445"/>
    <cellStyle name="Calculation 6 2 5 5" xfId="20153"/>
    <cellStyle name="Calculation 6 2 5 6" xfId="20154"/>
    <cellStyle name="Calculation 6 2 5 7" xfId="20155"/>
    <cellStyle name="Calculation 6 2 5 8" xfId="20156"/>
    <cellStyle name="Calculation 6 2 6" xfId="2446"/>
    <cellStyle name="Calculation 6 2 6 2" xfId="2447"/>
    <cellStyle name="Calculation 6 2 6 2 2" xfId="20157"/>
    <cellStyle name="Calculation 6 2 6 2 3" xfId="20158"/>
    <cellStyle name="Calculation 6 2 6 2 4" xfId="20159"/>
    <cellStyle name="Calculation 6 2 6 2 5" xfId="20160"/>
    <cellStyle name="Calculation 6 2 6 2 6" xfId="20161"/>
    <cellStyle name="Calculation 6 2 6 2 7" xfId="20162"/>
    <cellStyle name="Calculation 6 2 6 2 8" xfId="20163"/>
    <cellStyle name="Calculation 6 2 6 3" xfId="2448"/>
    <cellStyle name="Calculation 6 2 6 3 2" xfId="20164"/>
    <cellStyle name="Calculation 6 2 6 4" xfId="20165"/>
    <cellStyle name="Calculation 6 2 6 5" xfId="20166"/>
    <cellStyle name="Calculation 6 2 6 6" xfId="20167"/>
    <cellStyle name="Calculation 6 2 6 7" xfId="20168"/>
    <cellStyle name="Calculation 6 2 7" xfId="2449"/>
    <cellStyle name="Calculation 6 2 7 2" xfId="20169"/>
    <cellStyle name="Calculation 6 2 7 3" xfId="20170"/>
    <cellStyle name="Calculation 6 2 7 4" xfId="20171"/>
    <cellStyle name="Calculation 6 2 7 5" xfId="20172"/>
    <cellStyle name="Calculation 6 2 7 6" xfId="20173"/>
    <cellStyle name="Calculation 6 2 7 7" xfId="20174"/>
    <cellStyle name="Calculation 6 2 8" xfId="2450"/>
    <cellStyle name="Calculation 6 2 9" xfId="20175"/>
    <cellStyle name="Calculation 6 3" xfId="2451"/>
    <cellStyle name="Calculation 6 3 10" xfId="20176"/>
    <cellStyle name="Calculation 6 3 11" xfId="20177"/>
    <cellStyle name="Calculation 6 3 2" xfId="2452"/>
    <cellStyle name="Calculation 6 3 2 2" xfId="2453"/>
    <cellStyle name="Calculation 6 3 2 2 2" xfId="2454"/>
    <cellStyle name="Calculation 6 3 2 2 2 2" xfId="20178"/>
    <cellStyle name="Calculation 6 3 2 2 2 3" xfId="20179"/>
    <cellStyle name="Calculation 6 3 2 2 2 4" xfId="20180"/>
    <cellStyle name="Calculation 6 3 2 2 2 5" xfId="20181"/>
    <cellStyle name="Calculation 6 3 2 2 2 6" xfId="20182"/>
    <cellStyle name="Calculation 6 3 2 2 2 7" xfId="20183"/>
    <cellStyle name="Calculation 6 3 2 2 2 8" xfId="20184"/>
    <cellStyle name="Calculation 6 3 2 2 3" xfId="2455"/>
    <cellStyle name="Calculation 6 3 2 2 3 2" xfId="20185"/>
    <cellStyle name="Calculation 6 3 2 2 4" xfId="20186"/>
    <cellStyle name="Calculation 6 3 2 2 5" xfId="20187"/>
    <cellStyle name="Calculation 6 3 2 2 6" xfId="20188"/>
    <cellStyle name="Calculation 6 3 2 2 7" xfId="20189"/>
    <cellStyle name="Calculation 6 3 2 3" xfId="2456"/>
    <cellStyle name="Calculation 6 3 2 3 2" xfId="20190"/>
    <cellStyle name="Calculation 6 3 2 3 3" xfId="20191"/>
    <cellStyle name="Calculation 6 3 2 3 4" xfId="20192"/>
    <cellStyle name="Calculation 6 3 2 3 5" xfId="20193"/>
    <cellStyle name="Calculation 6 3 2 3 6" xfId="20194"/>
    <cellStyle name="Calculation 6 3 2 3 7" xfId="20195"/>
    <cellStyle name="Calculation 6 3 2 4" xfId="2457"/>
    <cellStyle name="Calculation 6 3 2 5" xfId="20196"/>
    <cellStyle name="Calculation 6 3 2 6" xfId="20197"/>
    <cellStyle name="Calculation 6 3 2 7" xfId="20198"/>
    <cellStyle name="Calculation 6 3 2 8" xfId="20199"/>
    <cellStyle name="Calculation 6 3 3" xfId="2458"/>
    <cellStyle name="Calculation 6 3 3 2" xfId="2459"/>
    <cellStyle name="Calculation 6 3 3 2 2" xfId="2460"/>
    <cellStyle name="Calculation 6 3 3 2 2 2" xfId="20200"/>
    <cellStyle name="Calculation 6 3 3 2 2 3" xfId="20201"/>
    <cellStyle name="Calculation 6 3 3 2 2 4" xfId="20202"/>
    <cellStyle name="Calculation 6 3 3 2 2 5" xfId="20203"/>
    <cellStyle name="Calculation 6 3 3 2 2 6" xfId="20204"/>
    <cellStyle name="Calculation 6 3 3 2 2 7" xfId="20205"/>
    <cellStyle name="Calculation 6 3 3 2 2 8" xfId="20206"/>
    <cellStyle name="Calculation 6 3 3 2 3" xfId="2461"/>
    <cellStyle name="Calculation 6 3 3 2 3 2" xfId="20207"/>
    <cellStyle name="Calculation 6 3 3 2 4" xfId="20208"/>
    <cellStyle name="Calculation 6 3 3 2 5" xfId="20209"/>
    <cellStyle name="Calculation 6 3 3 2 6" xfId="20210"/>
    <cellStyle name="Calculation 6 3 3 2 7" xfId="20211"/>
    <cellStyle name="Calculation 6 3 3 3" xfId="2462"/>
    <cellStyle name="Calculation 6 3 3 3 2" xfId="20212"/>
    <cellStyle name="Calculation 6 3 3 3 3" xfId="20213"/>
    <cellStyle name="Calculation 6 3 3 3 4" xfId="20214"/>
    <cellStyle name="Calculation 6 3 3 3 5" xfId="20215"/>
    <cellStyle name="Calculation 6 3 3 3 6" xfId="20216"/>
    <cellStyle name="Calculation 6 3 3 3 7" xfId="20217"/>
    <cellStyle name="Calculation 6 3 3 4" xfId="2463"/>
    <cellStyle name="Calculation 6 3 3 5" xfId="20218"/>
    <cellStyle name="Calculation 6 3 3 6" xfId="20219"/>
    <cellStyle name="Calculation 6 3 3 7" xfId="20220"/>
    <cellStyle name="Calculation 6 3 3 8" xfId="20221"/>
    <cellStyle name="Calculation 6 3 4" xfId="2464"/>
    <cellStyle name="Calculation 6 3 4 2" xfId="2465"/>
    <cellStyle name="Calculation 6 3 4 2 2" xfId="2466"/>
    <cellStyle name="Calculation 6 3 4 2 2 2" xfId="20222"/>
    <cellStyle name="Calculation 6 3 4 2 2 3" xfId="20223"/>
    <cellStyle name="Calculation 6 3 4 2 2 4" xfId="20224"/>
    <cellStyle name="Calculation 6 3 4 2 2 5" xfId="20225"/>
    <cellStyle name="Calculation 6 3 4 2 2 6" xfId="20226"/>
    <cellStyle name="Calculation 6 3 4 2 2 7" xfId="20227"/>
    <cellStyle name="Calculation 6 3 4 2 2 8" xfId="20228"/>
    <cellStyle name="Calculation 6 3 4 2 3" xfId="2467"/>
    <cellStyle name="Calculation 6 3 4 2 3 2" xfId="20229"/>
    <cellStyle name="Calculation 6 3 4 2 4" xfId="20230"/>
    <cellStyle name="Calculation 6 3 4 2 5" xfId="20231"/>
    <cellStyle name="Calculation 6 3 4 2 6" xfId="20232"/>
    <cellStyle name="Calculation 6 3 4 2 7" xfId="20233"/>
    <cellStyle name="Calculation 6 3 4 3" xfId="2468"/>
    <cellStyle name="Calculation 6 3 4 3 2" xfId="20234"/>
    <cellStyle name="Calculation 6 3 4 3 3" xfId="20235"/>
    <cellStyle name="Calculation 6 3 4 3 4" xfId="20236"/>
    <cellStyle name="Calculation 6 3 4 3 5" xfId="20237"/>
    <cellStyle name="Calculation 6 3 4 3 6" xfId="20238"/>
    <cellStyle name="Calculation 6 3 4 3 7" xfId="20239"/>
    <cellStyle name="Calculation 6 3 4 4" xfId="2469"/>
    <cellStyle name="Calculation 6 3 4 5" xfId="20240"/>
    <cellStyle name="Calculation 6 3 4 6" xfId="20241"/>
    <cellStyle name="Calculation 6 3 4 7" xfId="20242"/>
    <cellStyle name="Calculation 6 3 4 8" xfId="20243"/>
    <cellStyle name="Calculation 6 3 5" xfId="2470"/>
    <cellStyle name="Calculation 6 3 5 2" xfId="2471"/>
    <cellStyle name="Calculation 6 3 5 2 2" xfId="20244"/>
    <cellStyle name="Calculation 6 3 5 2 3" xfId="20245"/>
    <cellStyle name="Calculation 6 3 5 2 4" xfId="20246"/>
    <cellStyle name="Calculation 6 3 5 2 5" xfId="20247"/>
    <cellStyle name="Calculation 6 3 5 2 6" xfId="20248"/>
    <cellStyle name="Calculation 6 3 5 2 7" xfId="20249"/>
    <cellStyle name="Calculation 6 3 5 2 8" xfId="20250"/>
    <cellStyle name="Calculation 6 3 5 3" xfId="2472"/>
    <cellStyle name="Calculation 6 3 5 3 2" xfId="20251"/>
    <cellStyle name="Calculation 6 3 5 4" xfId="20252"/>
    <cellStyle name="Calculation 6 3 5 5" xfId="20253"/>
    <cellStyle name="Calculation 6 3 5 6" xfId="20254"/>
    <cellStyle name="Calculation 6 3 5 7" xfId="20255"/>
    <cellStyle name="Calculation 6 3 6" xfId="2473"/>
    <cellStyle name="Calculation 6 3 6 2" xfId="20256"/>
    <cellStyle name="Calculation 6 3 6 3" xfId="20257"/>
    <cellStyle name="Calculation 6 3 6 4" xfId="20258"/>
    <cellStyle name="Calculation 6 3 6 5" xfId="20259"/>
    <cellStyle name="Calculation 6 3 6 6" xfId="20260"/>
    <cellStyle name="Calculation 6 3 6 7" xfId="20261"/>
    <cellStyle name="Calculation 6 3 7" xfId="2474"/>
    <cellStyle name="Calculation 6 3 8" xfId="20262"/>
    <cellStyle name="Calculation 6 3 9" xfId="20263"/>
    <cellStyle name="Calculation 6 4" xfId="2475"/>
    <cellStyle name="Calculation 6 4 10" xfId="20264"/>
    <cellStyle name="Calculation 6 4 11" xfId="20265"/>
    <cellStyle name="Calculation 6 4 2" xfId="2476"/>
    <cellStyle name="Calculation 6 4 2 2" xfId="2477"/>
    <cellStyle name="Calculation 6 4 2 2 2" xfId="2478"/>
    <cellStyle name="Calculation 6 4 2 2 2 2" xfId="20266"/>
    <cellStyle name="Calculation 6 4 2 2 2 3" xfId="20267"/>
    <cellStyle name="Calculation 6 4 2 2 2 4" xfId="20268"/>
    <cellStyle name="Calculation 6 4 2 2 2 5" xfId="20269"/>
    <cellStyle name="Calculation 6 4 2 2 2 6" xfId="20270"/>
    <cellStyle name="Calculation 6 4 2 2 2 7" xfId="20271"/>
    <cellStyle name="Calculation 6 4 2 2 2 8" xfId="20272"/>
    <cellStyle name="Calculation 6 4 2 2 3" xfId="2479"/>
    <cellStyle name="Calculation 6 4 2 2 3 2" xfId="20273"/>
    <cellStyle name="Calculation 6 4 2 2 4" xfId="20274"/>
    <cellStyle name="Calculation 6 4 2 2 5" xfId="20275"/>
    <cellStyle name="Calculation 6 4 2 2 6" xfId="20276"/>
    <cellStyle name="Calculation 6 4 2 2 7" xfId="20277"/>
    <cellStyle name="Calculation 6 4 2 3" xfId="2480"/>
    <cellStyle name="Calculation 6 4 2 3 2" xfId="20278"/>
    <cellStyle name="Calculation 6 4 2 3 3" xfId="20279"/>
    <cellStyle name="Calculation 6 4 2 3 4" xfId="20280"/>
    <cellStyle name="Calculation 6 4 2 3 5" xfId="20281"/>
    <cellStyle name="Calculation 6 4 2 3 6" xfId="20282"/>
    <cellStyle name="Calculation 6 4 2 3 7" xfId="20283"/>
    <cellStyle name="Calculation 6 4 2 4" xfId="2481"/>
    <cellStyle name="Calculation 6 4 2 5" xfId="20284"/>
    <cellStyle name="Calculation 6 4 2 6" xfId="20285"/>
    <cellStyle name="Calculation 6 4 2 7" xfId="20286"/>
    <cellStyle name="Calculation 6 4 2 8" xfId="20287"/>
    <cellStyle name="Calculation 6 4 3" xfId="2482"/>
    <cellStyle name="Calculation 6 4 3 2" xfId="2483"/>
    <cellStyle name="Calculation 6 4 3 2 2" xfId="2484"/>
    <cellStyle name="Calculation 6 4 3 2 2 2" xfId="20288"/>
    <cellStyle name="Calculation 6 4 3 2 2 3" xfId="20289"/>
    <cellStyle name="Calculation 6 4 3 2 2 4" xfId="20290"/>
    <cellStyle name="Calculation 6 4 3 2 2 5" xfId="20291"/>
    <cellStyle name="Calculation 6 4 3 2 2 6" xfId="20292"/>
    <cellStyle name="Calculation 6 4 3 2 2 7" xfId="20293"/>
    <cellStyle name="Calculation 6 4 3 2 2 8" xfId="20294"/>
    <cellStyle name="Calculation 6 4 3 2 3" xfId="2485"/>
    <cellStyle name="Calculation 6 4 3 2 3 2" xfId="20295"/>
    <cellStyle name="Calculation 6 4 3 2 4" xfId="20296"/>
    <cellStyle name="Calculation 6 4 3 2 5" xfId="20297"/>
    <cellStyle name="Calculation 6 4 3 2 6" xfId="20298"/>
    <cellStyle name="Calculation 6 4 3 2 7" xfId="20299"/>
    <cellStyle name="Calculation 6 4 3 3" xfId="2486"/>
    <cellStyle name="Calculation 6 4 3 3 2" xfId="20300"/>
    <cellStyle name="Calculation 6 4 3 3 3" xfId="20301"/>
    <cellStyle name="Calculation 6 4 3 3 4" xfId="20302"/>
    <cellStyle name="Calculation 6 4 3 3 5" xfId="20303"/>
    <cellStyle name="Calculation 6 4 3 3 6" xfId="20304"/>
    <cellStyle name="Calculation 6 4 3 3 7" xfId="20305"/>
    <cellStyle name="Calculation 6 4 3 4" xfId="2487"/>
    <cellStyle name="Calculation 6 4 3 5" xfId="20306"/>
    <cellStyle name="Calculation 6 4 3 6" xfId="20307"/>
    <cellStyle name="Calculation 6 4 3 7" xfId="20308"/>
    <cellStyle name="Calculation 6 4 3 8" xfId="20309"/>
    <cellStyle name="Calculation 6 4 4" xfId="2488"/>
    <cellStyle name="Calculation 6 4 4 2" xfId="2489"/>
    <cellStyle name="Calculation 6 4 4 2 2" xfId="2490"/>
    <cellStyle name="Calculation 6 4 4 2 2 2" xfId="20310"/>
    <cellStyle name="Calculation 6 4 4 2 2 3" xfId="20311"/>
    <cellStyle name="Calculation 6 4 4 2 2 4" xfId="20312"/>
    <cellStyle name="Calculation 6 4 4 2 2 5" xfId="20313"/>
    <cellStyle name="Calculation 6 4 4 2 2 6" xfId="20314"/>
    <cellStyle name="Calculation 6 4 4 2 2 7" xfId="20315"/>
    <cellStyle name="Calculation 6 4 4 2 2 8" xfId="20316"/>
    <cellStyle name="Calculation 6 4 4 2 3" xfId="2491"/>
    <cellStyle name="Calculation 6 4 4 2 3 2" xfId="20317"/>
    <cellStyle name="Calculation 6 4 4 2 4" xfId="20318"/>
    <cellStyle name="Calculation 6 4 4 2 5" xfId="20319"/>
    <cellStyle name="Calculation 6 4 4 2 6" xfId="20320"/>
    <cellStyle name="Calculation 6 4 4 2 7" xfId="20321"/>
    <cellStyle name="Calculation 6 4 4 3" xfId="2492"/>
    <cellStyle name="Calculation 6 4 4 3 2" xfId="20322"/>
    <cellStyle name="Calculation 6 4 4 3 3" xfId="20323"/>
    <cellStyle name="Calculation 6 4 4 3 4" xfId="20324"/>
    <cellStyle name="Calculation 6 4 4 3 5" xfId="20325"/>
    <cellStyle name="Calculation 6 4 4 3 6" xfId="20326"/>
    <cellStyle name="Calculation 6 4 4 3 7" xfId="20327"/>
    <cellStyle name="Calculation 6 4 4 4" xfId="2493"/>
    <cellStyle name="Calculation 6 4 4 5" xfId="20328"/>
    <cellStyle name="Calculation 6 4 4 6" xfId="20329"/>
    <cellStyle name="Calculation 6 4 4 7" xfId="20330"/>
    <cellStyle name="Calculation 6 4 4 8" xfId="20331"/>
    <cellStyle name="Calculation 6 4 5" xfId="2494"/>
    <cellStyle name="Calculation 6 4 5 2" xfId="2495"/>
    <cellStyle name="Calculation 6 4 5 2 2" xfId="20332"/>
    <cellStyle name="Calculation 6 4 5 2 3" xfId="20333"/>
    <cellStyle name="Calculation 6 4 5 2 4" xfId="20334"/>
    <cellStyle name="Calculation 6 4 5 2 5" xfId="20335"/>
    <cellStyle name="Calculation 6 4 5 2 6" xfId="20336"/>
    <cellStyle name="Calculation 6 4 5 2 7" xfId="20337"/>
    <cellStyle name="Calculation 6 4 5 2 8" xfId="20338"/>
    <cellStyle name="Calculation 6 4 5 3" xfId="2496"/>
    <cellStyle name="Calculation 6 4 5 3 2" xfId="20339"/>
    <cellStyle name="Calculation 6 4 5 4" xfId="20340"/>
    <cellStyle name="Calculation 6 4 5 5" xfId="20341"/>
    <cellStyle name="Calculation 6 4 5 6" xfId="20342"/>
    <cellStyle name="Calculation 6 4 5 7" xfId="20343"/>
    <cellStyle name="Calculation 6 4 6" xfId="2497"/>
    <cellStyle name="Calculation 6 4 6 2" xfId="20344"/>
    <cellStyle name="Calculation 6 4 6 3" xfId="20345"/>
    <cellStyle name="Calculation 6 4 6 4" xfId="20346"/>
    <cellStyle name="Calculation 6 4 6 5" xfId="20347"/>
    <cellStyle name="Calculation 6 4 6 6" xfId="20348"/>
    <cellStyle name="Calculation 6 4 6 7" xfId="20349"/>
    <cellStyle name="Calculation 6 4 7" xfId="2498"/>
    <cellStyle name="Calculation 6 4 8" xfId="20350"/>
    <cellStyle name="Calculation 6 4 9" xfId="20351"/>
    <cellStyle name="Calculation 6 5" xfId="2499"/>
    <cellStyle name="Calculation 6 5 2" xfId="2500"/>
    <cellStyle name="Calculation 6 5 2 2" xfId="2501"/>
    <cellStyle name="Calculation 6 5 2 2 2" xfId="20352"/>
    <cellStyle name="Calculation 6 5 2 2 3" xfId="20353"/>
    <cellStyle name="Calculation 6 5 2 2 4" xfId="20354"/>
    <cellStyle name="Calculation 6 5 2 2 5" xfId="20355"/>
    <cellStyle name="Calculation 6 5 2 2 6" xfId="20356"/>
    <cellStyle name="Calculation 6 5 2 2 7" xfId="20357"/>
    <cellStyle name="Calculation 6 5 2 2 8" xfId="20358"/>
    <cellStyle name="Calculation 6 5 2 3" xfId="2502"/>
    <cellStyle name="Calculation 6 5 2 3 2" xfId="20359"/>
    <cellStyle name="Calculation 6 5 2 4" xfId="20360"/>
    <cellStyle name="Calculation 6 5 2 5" xfId="20361"/>
    <cellStyle name="Calculation 6 5 2 6" xfId="20362"/>
    <cellStyle name="Calculation 6 5 2 7" xfId="20363"/>
    <cellStyle name="Calculation 6 5 3" xfId="2503"/>
    <cellStyle name="Calculation 6 5 3 2" xfId="20364"/>
    <cellStyle name="Calculation 6 5 3 3" xfId="20365"/>
    <cellStyle name="Calculation 6 5 3 4" xfId="20366"/>
    <cellStyle name="Calculation 6 5 3 5" xfId="20367"/>
    <cellStyle name="Calculation 6 5 3 6" xfId="20368"/>
    <cellStyle name="Calculation 6 5 3 7" xfId="20369"/>
    <cellStyle name="Calculation 6 5 4" xfId="2504"/>
    <cellStyle name="Calculation 6 5 5" xfId="20370"/>
    <cellStyle name="Calculation 6 5 6" xfId="20371"/>
    <cellStyle name="Calculation 6 5 7" xfId="20372"/>
    <cellStyle name="Calculation 6 5 8" xfId="20373"/>
    <cellStyle name="Calculation 6 6" xfId="2505"/>
    <cellStyle name="Calculation 6 6 2" xfId="2506"/>
    <cellStyle name="Calculation 6 6 2 2" xfId="2507"/>
    <cellStyle name="Calculation 6 6 2 2 2" xfId="20374"/>
    <cellStyle name="Calculation 6 6 2 2 3" xfId="20375"/>
    <cellStyle name="Calculation 6 6 2 2 4" xfId="20376"/>
    <cellStyle name="Calculation 6 6 2 2 5" xfId="20377"/>
    <cellStyle name="Calculation 6 6 2 2 6" xfId="20378"/>
    <cellStyle name="Calculation 6 6 2 2 7" xfId="20379"/>
    <cellStyle name="Calculation 6 6 2 2 8" xfId="20380"/>
    <cellStyle name="Calculation 6 6 2 3" xfId="2508"/>
    <cellStyle name="Calculation 6 6 2 3 2" xfId="20381"/>
    <cellStyle name="Calculation 6 6 2 4" xfId="20382"/>
    <cellStyle name="Calculation 6 6 2 5" xfId="20383"/>
    <cellStyle name="Calculation 6 6 2 6" xfId="20384"/>
    <cellStyle name="Calculation 6 6 2 7" xfId="20385"/>
    <cellStyle name="Calculation 6 6 3" xfId="2509"/>
    <cellStyle name="Calculation 6 6 3 2" xfId="20386"/>
    <cellStyle name="Calculation 6 6 3 3" xfId="20387"/>
    <cellStyle name="Calculation 6 6 3 4" xfId="20388"/>
    <cellStyle name="Calculation 6 6 3 5" xfId="20389"/>
    <cellStyle name="Calculation 6 6 3 6" xfId="20390"/>
    <cellStyle name="Calculation 6 6 3 7" xfId="20391"/>
    <cellStyle name="Calculation 6 6 4" xfId="2510"/>
    <cellStyle name="Calculation 6 6 5" xfId="20392"/>
    <cellStyle name="Calculation 6 6 6" xfId="20393"/>
    <cellStyle name="Calculation 6 6 7" xfId="20394"/>
    <cellStyle name="Calculation 6 6 8" xfId="20395"/>
    <cellStyle name="Calculation 6 7" xfId="2511"/>
    <cellStyle name="Calculation 6 7 2" xfId="2512"/>
    <cellStyle name="Calculation 6 7 2 2" xfId="2513"/>
    <cellStyle name="Calculation 6 7 2 2 2" xfId="20396"/>
    <cellStyle name="Calculation 6 7 2 2 3" xfId="20397"/>
    <cellStyle name="Calculation 6 7 2 2 4" xfId="20398"/>
    <cellStyle name="Calculation 6 7 2 2 5" xfId="20399"/>
    <cellStyle name="Calculation 6 7 2 2 6" xfId="20400"/>
    <cellStyle name="Calculation 6 7 2 2 7" xfId="20401"/>
    <cellStyle name="Calculation 6 7 2 2 8" xfId="20402"/>
    <cellStyle name="Calculation 6 7 2 3" xfId="2514"/>
    <cellStyle name="Calculation 6 7 2 3 2" xfId="20403"/>
    <cellStyle name="Calculation 6 7 2 4" xfId="20404"/>
    <cellStyle name="Calculation 6 7 2 5" xfId="20405"/>
    <cellStyle name="Calculation 6 7 2 6" xfId="20406"/>
    <cellStyle name="Calculation 6 7 2 7" xfId="20407"/>
    <cellStyle name="Calculation 6 7 3" xfId="2515"/>
    <cellStyle name="Calculation 6 7 3 2" xfId="20408"/>
    <cellStyle name="Calculation 6 7 3 3" xfId="20409"/>
    <cellStyle name="Calculation 6 7 3 4" xfId="20410"/>
    <cellStyle name="Calculation 6 7 3 5" xfId="20411"/>
    <cellStyle name="Calculation 6 7 3 6" xfId="20412"/>
    <cellStyle name="Calculation 6 7 3 7" xfId="20413"/>
    <cellStyle name="Calculation 6 7 4" xfId="2516"/>
    <cellStyle name="Calculation 6 7 5" xfId="20414"/>
    <cellStyle name="Calculation 6 7 6" xfId="20415"/>
    <cellStyle name="Calculation 6 7 7" xfId="20416"/>
    <cellStyle name="Calculation 6 7 8" xfId="20417"/>
    <cellStyle name="Calculation 6 8" xfId="2517"/>
    <cellStyle name="Calculation 6 8 2" xfId="2518"/>
    <cellStyle name="Calculation 6 8 2 2" xfId="20418"/>
    <cellStyle name="Calculation 6 8 2 3" xfId="20419"/>
    <cellStyle name="Calculation 6 8 2 4" xfId="20420"/>
    <cellStyle name="Calculation 6 8 2 5" xfId="20421"/>
    <cellStyle name="Calculation 6 8 2 6" xfId="20422"/>
    <cellStyle name="Calculation 6 8 2 7" xfId="20423"/>
    <cellStyle name="Calculation 6 8 2 8" xfId="20424"/>
    <cellStyle name="Calculation 6 8 3" xfId="2519"/>
    <cellStyle name="Calculation 6 8 3 2" xfId="20425"/>
    <cellStyle name="Calculation 6 8 4" xfId="20426"/>
    <cellStyle name="Calculation 6 8 5" xfId="20427"/>
    <cellStyle name="Calculation 6 8 6" xfId="20428"/>
    <cellStyle name="Calculation 6 8 7" xfId="20429"/>
    <cellStyle name="Calculation 6 9" xfId="2520"/>
    <cellStyle name="Calculation 6 9 2" xfId="20430"/>
    <cellStyle name="Calculation 6 9 3" xfId="20431"/>
    <cellStyle name="Calculation 6 9 4" xfId="20432"/>
    <cellStyle name="Calculation 6 9 5" xfId="20433"/>
    <cellStyle name="Calculation 6 9 6" xfId="20434"/>
    <cellStyle name="Calculation 6 9 7" xfId="20435"/>
    <cellStyle name="Calculation 7" xfId="2521"/>
    <cellStyle name="Calculation 7 10" xfId="2522"/>
    <cellStyle name="Calculation 7 11" xfId="20436"/>
    <cellStyle name="Calculation 7 12" xfId="20437"/>
    <cellStyle name="Calculation 7 13" xfId="20438"/>
    <cellStyle name="Calculation 7 14" xfId="20439"/>
    <cellStyle name="Calculation 7 2" xfId="2523"/>
    <cellStyle name="Calculation 7 2 10" xfId="20440"/>
    <cellStyle name="Calculation 7 2 11" xfId="20441"/>
    <cellStyle name="Calculation 7 2 12" xfId="20442"/>
    <cellStyle name="Calculation 7 2 2" xfId="2524"/>
    <cellStyle name="Calculation 7 2 2 10" xfId="20443"/>
    <cellStyle name="Calculation 7 2 2 11" xfId="20444"/>
    <cellStyle name="Calculation 7 2 2 2" xfId="2525"/>
    <cellStyle name="Calculation 7 2 2 2 2" xfId="2526"/>
    <cellStyle name="Calculation 7 2 2 2 2 2" xfId="2527"/>
    <cellStyle name="Calculation 7 2 2 2 2 2 2" xfId="20445"/>
    <cellStyle name="Calculation 7 2 2 2 2 2 3" xfId="20446"/>
    <cellStyle name="Calculation 7 2 2 2 2 2 4" xfId="20447"/>
    <cellStyle name="Calculation 7 2 2 2 2 2 5" xfId="20448"/>
    <cellStyle name="Calculation 7 2 2 2 2 2 6" xfId="20449"/>
    <cellStyle name="Calculation 7 2 2 2 2 2 7" xfId="20450"/>
    <cellStyle name="Calculation 7 2 2 2 2 2 8" xfId="20451"/>
    <cellStyle name="Calculation 7 2 2 2 2 3" xfId="2528"/>
    <cellStyle name="Calculation 7 2 2 2 2 3 2" xfId="20452"/>
    <cellStyle name="Calculation 7 2 2 2 2 4" xfId="20453"/>
    <cellStyle name="Calculation 7 2 2 2 2 5" xfId="20454"/>
    <cellStyle name="Calculation 7 2 2 2 2 6" xfId="20455"/>
    <cellStyle name="Calculation 7 2 2 2 2 7" xfId="20456"/>
    <cellStyle name="Calculation 7 2 2 2 3" xfId="2529"/>
    <cellStyle name="Calculation 7 2 2 2 3 2" xfId="20457"/>
    <cellStyle name="Calculation 7 2 2 2 3 3" xfId="20458"/>
    <cellStyle name="Calculation 7 2 2 2 3 4" xfId="20459"/>
    <cellStyle name="Calculation 7 2 2 2 3 5" xfId="20460"/>
    <cellStyle name="Calculation 7 2 2 2 3 6" xfId="20461"/>
    <cellStyle name="Calculation 7 2 2 2 3 7" xfId="20462"/>
    <cellStyle name="Calculation 7 2 2 2 4" xfId="2530"/>
    <cellStyle name="Calculation 7 2 2 2 5" xfId="20463"/>
    <cellStyle name="Calculation 7 2 2 2 6" xfId="20464"/>
    <cellStyle name="Calculation 7 2 2 2 7" xfId="20465"/>
    <cellStyle name="Calculation 7 2 2 2 8" xfId="20466"/>
    <cellStyle name="Calculation 7 2 2 3" xfId="2531"/>
    <cellStyle name="Calculation 7 2 2 3 2" xfId="2532"/>
    <cellStyle name="Calculation 7 2 2 3 2 2" xfId="2533"/>
    <cellStyle name="Calculation 7 2 2 3 2 2 2" xfId="20467"/>
    <cellStyle name="Calculation 7 2 2 3 2 2 3" xfId="20468"/>
    <cellStyle name="Calculation 7 2 2 3 2 2 4" xfId="20469"/>
    <cellStyle name="Calculation 7 2 2 3 2 2 5" xfId="20470"/>
    <cellStyle name="Calculation 7 2 2 3 2 2 6" xfId="20471"/>
    <cellStyle name="Calculation 7 2 2 3 2 2 7" xfId="20472"/>
    <cellStyle name="Calculation 7 2 2 3 2 2 8" xfId="20473"/>
    <cellStyle name="Calculation 7 2 2 3 2 3" xfId="2534"/>
    <cellStyle name="Calculation 7 2 2 3 2 3 2" xfId="20474"/>
    <cellStyle name="Calculation 7 2 2 3 2 4" xfId="20475"/>
    <cellStyle name="Calculation 7 2 2 3 2 5" xfId="20476"/>
    <cellStyle name="Calculation 7 2 2 3 2 6" xfId="20477"/>
    <cellStyle name="Calculation 7 2 2 3 2 7" xfId="20478"/>
    <cellStyle name="Calculation 7 2 2 3 3" xfId="2535"/>
    <cellStyle name="Calculation 7 2 2 3 3 2" xfId="20479"/>
    <cellStyle name="Calculation 7 2 2 3 3 3" xfId="20480"/>
    <cellStyle name="Calculation 7 2 2 3 3 4" xfId="20481"/>
    <cellStyle name="Calculation 7 2 2 3 3 5" xfId="20482"/>
    <cellStyle name="Calculation 7 2 2 3 3 6" xfId="20483"/>
    <cellStyle name="Calculation 7 2 2 3 3 7" xfId="20484"/>
    <cellStyle name="Calculation 7 2 2 3 4" xfId="2536"/>
    <cellStyle name="Calculation 7 2 2 3 5" xfId="20485"/>
    <cellStyle name="Calculation 7 2 2 3 6" xfId="20486"/>
    <cellStyle name="Calculation 7 2 2 3 7" xfId="20487"/>
    <cellStyle name="Calculation 7 2 2 3 8" xfId="20488"/>
    <cellStyle name="Calculation 7 2 2 4" xfId="2537"/>
    <cellStyle name="Calculation 7 2 2 4 2" xfId="2538"/>
    <cellStyle name="Calculation 7 2 2 4 2 2" xfId="2539"/>
    <cellStyle name="Calculation 7 2 2 4 2 2 2" xfId="20489"/>
    <cellStyle name="Calculation 7 2 2 4 2 2 3" xfId="20490"/>
    <cellStyle name="Calculation 7 2 2 4 2 2 4" xfId="20491"/>
    <cellStyle name="Calculation 7 2 2 4 2 2 5" xfId="20492"/>
    <cellStyle name="Calculation 7 2 2 4 2 2 6" xfId="20493"/>
    <cellStyle name="Calculation 7 2 2 4 2 2 7" xfId="20494"/>
    <cellStyle name="Calculation 7 2 2 4 2 2 8" xfId="20495"/>
    <cellStyle name="Calculation 7 2 2 4 2 3" xfId="2540"/>
    <cellStyle name="Calculation 7 2 2 4 2 3 2" xfId="20496"/>
    <cellStyle name="Calculation 7 2 2 4 2 4" xfId="20497"/>
    <cellStyle name="Calculation 7 2 2 4 2 5" xfId="20498"/>
    <cellStyle name="Calculation 7 2 2 4 2 6" xfId="20499"/>
    <cellStyle name="Calculation 7 2 2 4 2 7" xfId="20500"/>
    <cellStyle name="Calculation 7 2 2 4 3" xfId="2541"/>
    <cellStyle name="Calculation 7 2 2 4 3 2" xfId="20501"/>
    <cellStyle name="Calculation 7 2 2 4 3 3" xfId="20502"/>
    <cellStyle name="Calculation 7 2 2 4 3 4" xfId="20503"/>
    <cellStyle name="Calculation 7 2 2 4 3 5" xfId="20504"/>
    <cellStyle name="Calculation 7 2 2 4 3 6" xfId="20505"/>
    <cellStyle name="Calculation 7 2 2 4 3 7" xfId="20506"/>
    <cellStyle name="Calculation 7 2 2 4 4" xfId="2542"/>
    <cellStyle name="Calculation 7 2 2 4 5" xfId="20507"/>
    <cellStyle name="Calculation 7 2 2 4 6" xfId="20508"/>
    <cellStyle name="Calculation 7 2 2 4 7" xfId="20509"/>
    <cellStyle name="Calculation 7 2 2 4 8" xfId="20510"/>
    <cellStyle name="Calculation 7 2 2 5" xfId="2543"/>
    <cellStyle name="Calculation 7 2 2 5 2" xfId="2544"/>
    <cellStyle name="Calculation 7 2 2 5 2 2" xfId="20511"/>
    <cellStyle name="Calculation 7 2 2 5 2 3" xfId="20512"/>
    <cellStyle name="Calculation 7 2 2 5 2 4" xfId="20513"/>
    <cellStyle name="Calculation 7 2 2 5 2 5" xfId="20514"/>
    <cellStyle name="Calculation 7 2 2 5 2 6" xfId="20515"/>
    <cellStyle name="Calculation 7 2 2 5 2 7" xfId="20516"/>
    <cellStyle name="Calculation 7 2 2 5 2 8" xfId="20517"/>
    <cellStyle name="Calculation 7 2 2 5 3" xfId="2545"/>
    <cellStyle name="Calculation 7 2 2 5 3 2" xfId="20518"/>
    <cellStyle name="Calculation 7 2 2 5 4" xfId="20519"/>
    <cellStyle name="Calculation 7 2 2 5 5" xfId="20520"/>
    <cellStyle name="Calculation 7 2 2 5 6" xfId="20521"/>
    <cellStyle name="Calculation 7 2 2 5 7" xfId="20522"/>
    <cellStyle name="Calculation 7 2 2 6" xfId="2546"/>
    <cellStyle name="Calculation 7 2 2 6 2" xfId="20523"/>
    <cellStyle name="Calculation 7 2 2 6 3" xfId="20524"/>
    <cellStyle name="Calculation 7 2 2 6 4" xfId="20525"/>
    <cellStyle name="Calculation 7 2 2 6 5" xfId="20526"/>
    <cellStyle name="Calculation 7 2 2 6 6" xfId="20527"/>
    <cellStyle name="Calculation 7 2 2 6 7" xfId="20528"/>
    <cellStyle name="Calculation 7 2 2 7" xfId="2547"/>
    <cellStyle name="Calculation 7 2 2 8" xfId="20529"/>
    <cellStyle name="Calculation 7 2 2 9" xfId="20530"/>
    <cellStyle name="Calculation 7 2 3" xfId="2548"/>
    <cellStyle name="Calculation 7 2 3 2" xfId="2549"/>
    <cellStyle name="Calculation 7 2 3 2 2" xfId="2550"/>
    <cellStyle name="Calculation 7 2 3 2 2 2" xfId="20531"/>
    <cellStyle name="Calculation 7 2 3 2 2 3" xfId="20532"/>
    <cellStyle name="Calculation 7 2 3 2 2 4" xfId="20533"/>
    <cellStyle name="Calculation 7 2 3 2 2 5" xfId="20534"/>
    <cellStyle name="Calculation 7 2 3 2 2 6" xfId="20535"/>
    <cellStyle name="Calculation 7 2 3 2 2 7" xfId="20536"/>
    <cellStyle name="Calculation 7 2 3 2 2 8" xfId="20537"/>
    <cellStyle name="Calculation 7 2 3 2 3" xfId="2551"/>
    <cellStyle name="Calculation 7 2 3 2 3 2" xfId="20538"/>
    <cellStyle name="Calculation 7 2 3 2 4" xfId="20539"/>
    <cellStyle name="Calculation 7 2 3 2 5" xfId="20540"/>
    <cellStyle name="Calculation 7 2 3 2 6" xfId="20541"/>
    <cellStyle name="Calculation 7 2 3 2 7" xfId="20542"/>
    <cellStyle name="Calculation 7 2 3 3" xfId="2552"/>
    <cellStyle name="Calculation 7 2 3 3 2" xfId="20543"/>
    <cellStyle name="Calculation 7 2 3 3 3" xfId="20544"/>
    <cellStyle name="Calculation 7 2 3 3 4" xfId="20545"/>
    <cellStyle name="Calculation 7 2 3 3 5" xfId="20546"/>
    <cellStyle name="Calculation 7 2 3 3 6" xfId="20547"/>
    <cellStyle name="Calculation 7 2 3 3 7" xfId="20548"/>
    <cellStyle name="Calculation 7 2 3 4" xfId="2553"/>
    <cellStyle name="Calculation 7 2 3 5" xfId="20549"/>
    <cellStyle name="Calculation 7 2 3 6" xfId="20550"/>
    <cellStyle name="Calculation 7 2 3 7" xfId="20551"/>
    <cellStyle name="Calculation 7 2 3 8" xfId="20552"/>
    <cellStyle name="Calculation 7 2 4" xfId="2554"/>
    <cellStyle name="Calculation 7 2 4 2" xfId="2555"/>
    <cellStyle name="Calculation 7 2 4 2 2" xfId="2556"/>
    <cellStyle name="Calculation 7 2 4 2 2 2" xfId="20553"/>
    <cellStyle name="Calculation 7 2 4 2 2 3" xfId="20554"/>
    <cellStyle name="Calculation 7 2 4 2 2 4" xfId="20555"/>
    <cellStyle name="Calculation 7 2 4 2 2 5" xfId="20556"/>
    <cellStyle name="Calculation 7 2 4 2 2 6" xfId="20557"/>
    <cellStyle name="Calculation 7 2 4 2 2 7" xfId="20558"/>
    <cellStyle name="Calculation 7 2 4 2 2 8" xfId="20559"/>
    <cellStyle name="Calculation 7 2 4 2 3" xfId="2557"/>
    <cellStyle name="Calculation 7 2 4 2 3 2" xfId="20560"/>
    <cellStyle name="Calculation 7 2 4 2 4" xfId="20561"/>
    <cellStyle name="Calculation 7 2 4 2 5" xfId="20562"/>
    <cellStyle name="Calculation 7 2 4 2 6" xfId="20563"/>
    <cellStyle name="Calculation 7 2 4 2 7" xfId="20564"/>
    <cellStyle name="Calculation 7 2 4 3" xfId="2558"/>
    <cellStyle name="Calculation 7 2 4 3 2" xfId="20565"/>
    <cellStyle name="Calculation 7 2 4 3 3" xfId="20566"/>
    <cellStyle name="Calculation 7 2 4 3 4" xfId="20567"/>
    <cellStyle name="Calculation 7 2 4 3 5" xfId="20568"/>
    <cellStyle name="Calculation 7 2 4 3 6" xfId="20569"/>
    <cellStyle name="Calculation 7 2 4 3 7" xfId="20570"/>
    <cellStyle name="Calculation 7 2 4 4" xfId="2559"/>
    <cellStyle name="Calculation 7 2 4 5" xfId="20571"/>
    <cellStyle name="Calculation 7 2 4 6" xfId="20572"/>
    <cellStyle name="Calculation 7 2 4 7" xfId="20573"/>
    <cellStyle name="Calculation 7 2 4 8" xfId="20574"/>
    <cellStyle name="Calculation 7 2 5" xfId="2560"/>
    <cellStyle name="Calculation 7 2 5 2" xfId="2561"/>
    <cellStyle name="Calculation 7 2 5 2 2" xfId="2562"/>
    <cellStyle name="Calculation 7 2 5 2 2 2" xfId="20575"/>
    <cellStyle name="Calculation 7 2 5 2 2 3" xfId="20576"/>
    <cellStyle name="Calculation 7 2 5 2 2 4" xfId="20577"/>
    <cellStyle name="Calculation 7 2 5 2 2 5" xfId="20578"/>
    <cellStyle name="Calculation 7 2 5 2 2 6" xfId="20579"/>
    <cellStyle name="Calculation 7 2 5 2 2 7" xfId="20580"/>
    <cellStyle name="Calculation 7 2 5 2 2 8" xfId="20581"/>
    <cellStyle name="Calculation 7 2 5 2 3" xfId="2563"/>
    <cellStyle name="Calculation 7 2 5 2 3 2" xfId="20582"/>
    <cellStyle name="Calculation 7 2 5 2 4" xfId="20583"/>
    <cellStyle name="Calculation 7 2 5 2 5" xfId="20584"/>
    <cellStyle name="Calculation 7 2 5 2 6" xfId="20585"/>
    <cellStyle name="Calculation 7 2 5 2 7" xfId="20586"/>
    <cellStyle name="Calculation 7 2 5 3" xfId="2564"/>
    <cellStyle name="Calculation 7 2 5 3 2" xfId="20587"/>
    <cellStyle name="Calculation 7 2 5 3 3" xfId="20588"/>
    <cellStyle name="Calculation 7 2 5 3 4" xfId="20589"/>
    <cellStyle name="Calculation 7 2 5 3 5" xfId="20590"/>
    <cellStyle name="Calculation 7 2 5 3 6" xfId="20591"/>
    <cellStyle name="Calculation 7 2 5 3 7" xfId="20592"/>
    <cellStyle name="Calculation 7 2 5 4" xfId="2565"/>
    <cellStyle name="Calculation 7 2 5 5" xfId="20593"/>
    <cellStyle name="Calculation 7 2 5 6" xfId="20594"/>
    <cellStyle name="Calculation 7 2 5 7" xfId="20595"/>
    <cellStyle name="Calculation 7 2 5 8" xfId="20596"/>
    <cellStyle name="Calculation 7 2 6" xfId="2566"/>
    <cellStyle name="Calculation 7 2 6 2" xfId="2567"/>
    <cellStyle name="Calculation 7 2 6 2 2" xfId="20597"/>
    <cellStyle name="Calculation 7 2 6 2 3" xfId="20598"/>
    <cellStyle name="Calculation 7 2 6 2 4" xfId="20599"/>
    <cellStyle name="Calculation 7 2 6 2 5" xfId="20600"/>
    <cellStyle name="Calculation 7 2 6 2 6" xfId="20601"/>
    <cellStyle name="Calculation 7 2 6 2 7" xfId="20602"/>
    <cellStyle name="Calculation 7 2 6 2 8" xfId="20603"/>
    <cellStyle name="Calculation 7 2 6 3" xfId="2568"/>
    <cellStyle name="Calculation 7 2 6 3 2" xfId="20604"/>
    <cellStyle name="Calculation 7 2 6 4" xfId="20605"/>
    <cellStyle name="Calculation 7 2 6 5" xfId="20606"/>
    <cellStyle name="Calculation 7 2 6 6" xfId="20607"/>
    <cellStyle name="Calculation 7 2 6 7" xfId="20608"/>
    <cellStyle name="Calculation 7 2 7" xfId="2569"/>
    <cellStyle name="Calculation 7 2 7 2" xfId="20609"/>
    <cellStyle name="Calculation 7 2 7 3" xfId="20610"/>
    <cellStyle name="Calculation 7 2 7 4" xfId="20611"/>
    <cellStyle name="Calculation 7 2 7 5" xfId="20612"/>
    <cellStyle name="Calculation 7 2 7 6" xfId="20613"/>
    <cellStyle name="Calculation 7 2 7 7" xfId="20614"/>
    <cellStyle name="Calculation 7 2 8" xfId="2570"/>
    <cellStyle name="Calculation 7 2 9" xfId="20615"/>
    <cellStyle name="Calculation 7 3" xfId="2571"/>
    <cellStyle name="Calculation 7 3 10" xfId="20616"/>
    <cellStyle name="Calculation 7 3 11" xfId="20617"/>
    <cellStyle name="Calculation 7 3 2" xfId="2572"/>
    <cellStyle name="Calculation 7 3 2 2" xfId="2573"/>
    <cellStyle name="Calculation 7 3 2 2 2" xfId="2574"/>
    <cellStyle name="Calculation 7 3 2 2 2 2" xfId="20618"/>
    <cellStyle name="Calculation 7 3 2 2 2 3" xfId="20619"/>
    <cellStyle name="Calculation 7 3 2 2 2 4" xfId="20620"/>
    <cellStyle name="Calculation 7 3 2 2 2 5" xfId="20621"/>
    <cellStyle name="Calculation 7 3 2 2 2 6" xfId="20622"/>
    <cellStyle name="Calculation 7 3 2 2 2 7" xfId="20623"/>
    <cellStyle name="Calculation 7 3 2 2 2 8" xfId="20624"/>
    <cellStyle name="Calculation 7 3 2 2 3" xfId="2575"/>
    <cellStyle name="Calculation 7 3 2 2 3 2" xfId="20625"/>
    <cellStyle name="Calculation 7 3 2 2 4" xfId="20626"/>
    <cellStyle name="Calculation 7 3 2 2 5" xfId="20627"/>
    <cellStyle name="Calculation 7 3 2 2 6" xfId="20628"/>
    <cellStyle name="Calculation 7 3 2 2 7" xfId="20629"/>
    <cellStyle name="Calculation 7 3 2 3" xfId="2576"/>
    <cellStyle name="Calculation 7 3 2 3 2" xfId="20630"/>
    <cellStyle name="Calculation 7 3 2 3 3" xfId="20631"/>
    <cellStyle name="Calculation 7 3 2 3 4" xfId="20632"/>
    <cellStyle name="Calculation 7 3 2 3 5" xfId="20633"/>
    <cellStyle name="Calculation 7 3 2 3 6" xfId="20634"/>
    <cellStyle name="Calculation 7 3 2 3 7" xfId="20635"/>
    <cellStyle name="Calculation 7 3 2 4" xfId="2577"/>
    <cellStyle name="Calculation 7 3 2 5" xfId="20636"/>
    <cellStyle name="Calculation 7 3 2 6" xfId="20637"/>
    <cellStyle name="Calculation 7 3 2 7" xfId="20638"/>
    <cellStyle name="Calculation 7 3 2 8" xfId="20639"/>
    <cellStyle name="Calculation 7 3 3" xfId="2578"/>
    <cellStyle name="Calculation 7 3 3 2" xfId="2579"/>
    <cellStyle name="Calculation 7 3 3 2 2" xfId="2580"/>
    <cellStyle name="Calculation 7 3 3 2 2 2" xfId="20640"/>
    <cellStyle name="Calculation 7 3 3 2 2 3" xfId="20641"/>
    <cellStyle name="Calculation 7 3 3 2 2 4" xfId="20642"/>
    <cellStyle name="Calculation 7 3 3 2 2 5" xfId="20643"/>
    <cellStyle name="Calculation 7 3 3 2 2 6" xfId="20644"/>
    <cellStyle name="Calculation 7 3 3 2 2 7" xfId="20645"/>
    <cellStyle name="Calculation 7 3 3 2 2 8" xfId="20646"/>
    <cellStyle name="Calculation 7 3 3 2 3" xfId="2581"/>
    <cellStyle name="Calculation 7 3 3 2 3 2" xfId="20647"/>
    <cellStyle name="Calculation 7 3 3 2 4" xfId="20648"/>
    <cellStyle name="Calculation 7 3 3 2 5" xfId="20649"/>
    <cellStyle name="Calculation 7 3 3 2 6" xfId="20650"/>
    <cellStyle name="Calculation 7 3 3 2 7" xfId="20651"/>
    <cellStyle name="Calculation 7 3 3 3" xfId="2582"/>
    <cellStyle name="Calculation 7 3 3 3 2" xfId="20652"/>
    <cellStyle name="Calculation 7 3 3 3 3" xfId="20653"/>
    <cellStyle name="Calculation 7 3 3 3 4" xfId="20654"/>
    <cellStyle name="Calculation 7 3 3 3 5" xfId="20655"/>
    <cellStyle name="Calculation 7 3 3 3 6" xfId="20656"/>
    <cellStyle name="Calculation 7 3 3 3 7" xfId="20657"/>
    <cellStyle name="Calculation 7 3 3 4" xfId="2583"/>
    <cellStyle name="Calculation 7 3 3 5" xfId="20658"/>
    <cellStyle name="Calculation 7 3 3 6" xfId="20659"/>
    <cellStyle name="Calculation 7 3 3 7" xfId="20660"/>
    <cellStyle name="Calculation 7 3 3 8" xfId="20661"/>
    <cellStyle name="Calculation 7 3 4" xfId="2584"/>
    <cellStyle name="Calculation 7 3 4 2" xfId="2585"/>
    <cellStyle name="Calculation 7 3 4 2 2" xfId="2586"/>
    <cellStyle name="Calculation 7 3 4 2 2 2" xfId="20662"/>
    <cellStyle name="Calculation 7 3 4 2 2 3" xfId="20663"/>
    <cellStyle name="Calculation 7 3 4 2 2 4" xfId="20664"/>
    <cellStyle name="Calculation 7 3 4 2 2 5" xfId="20665"/>
    <cellStyle name="Calculation 7 3 4 2 2 6" xfId="20666"/>
    <cellStyle name="Calculation 7 3 4 2 2 7" xfId="20667"/>
    <cellStyle name="Calculation 7 3 4 2 2 8" xfId="20668"/>
    <cellStyle name="Calculation 7 3 4 2 3" xfId="2587"/>
    <cellStyle name="Calculation 7 3 4 2 3 2" xfId="20669"/>
    <cellStyle name="Calculation 7 3 4 2 4" xfId="20670"/>
    <cellStyle name="Calculation 7 3 4 2 5" xfId="20671"/>
    <cellStyle name="Calculation 7 3 4 2 6" xfId="20672"/>
    <cellStyle name="Calculation 7 3 4 2 7" xfId="20673"/>
    <cellStyle name="Calculation 7 3 4 3" xfId="2588"/>
    <cellStyle name="Calculation 7 3 4 3 2" xfId="20674"/>
    <cellStyle name="Calculation 7 3 4 3 3" xfId="20675"/>
    <cellStyle name="Calculation 7 3 4 3 4" xfId="20676"/>
    <cellStyle name="Calculation 7 3 4 3 5" xfId="20677"/>
    <cellStyle name="Calculation 7 3 4 3 6" xfId="20678"/>
    <cellStyle name="Calculation 7 3 4 3 7" xfId="20679"/>
    <cellStyle name="Calculation 7 3 4 4" xfId="2589"/>
    <cellStyle name="Calculation 7 3 4 5" xfId="20680"/>
    <cellStyle name="Calculation 7 3 4 6" xfId="20681"/>
    <cellStyle name="Calculation 7 3 4 7" xfId="20682"/>
    <cellStyle name="Calculation 7 3 4 8" xfId="20683"/>
    <cellStyle name="Calculation 7 3 5" xfId="2590"/>
    <cellStyle name="Calculation 7 3 5 2" xfId="2591"/>
    <cellStyle name="Calculation 7 3 5 2 2" xfId="20684"/>
    <cellStyle name="Calculation 7 3 5 2 3" xfId="20685"/>
    <cellStyle name="Calculation 7 3 5 2 4" xfId="20686"/>
    <cellStyle name="Calculation 7 3 5 2 5" xfId="20687"/>
    <cellStyle name="Calculation 7 3 5 2 6" xfId="20688"/>
    <cellStyle name="Calculation 7 3 5 2 7" xfId="20689"/>
    <cellStyle name="Calculation 7 3 5 2 8" xfId="20690"/>
    <cellStyle name="Calculation 7 3 5 3" xfId="2592"/>
    <cellStyle name="Calculation 7 3 5 3 2" xfId="20691"/>
    <cellStyle name="Calculation 7 3 5 4" xfId="20692"/>
    <cellStyle name="Calculation 7 3 5 5" xfId="20693"/>
    <cellStyle name="Calculation 7 3 5 6" xfId="20694"/>
    <cellStyle name="Calculation 7 3 5 7" xfId="20695"/>
    <cellStyle name="Calculation 7 3 6" xfId="2593"/>
    <cellStyle name="Calculation 7 3 6 2" xfId="20696"/>
    <cellStyle name="Calculation 7 3 6 3" xfId="20697"/>
    <cellStyle name="Calculation 7 3 6 4" xfId="20698"/>
    <cellStyle name="Calculation 7 3 6 5" xfId="20699"/>
    <cellStyle name="Calculation 7 3 6 6" xfId="20700"/>
    <cellStyle name="Calculation 7 3 6 7" xfId="20701"/>
    <cellStyle name="Calculation 7 3 7" xfId="2594"/>
    <cellStyle name="Calculation 7 3 8" xfId="20702"/>
    <cellStyle name="Calculation 7 3 9" xfId="20703"/>
    <cellStyle name="Calculation 7 4" xfId="2595"/>
    <cellStyle name="Calculation 7 4 10" xfId="20704"/>
    <cellStyle name="Calculation 7 4 11" xfId="20705"/>
    <cellStyle name="Calculation 7 4 2" xfId="2596"/>
    <cellStyle name="Calculation 7 4 2 2" xfId="2597"/>
    <cellStyle name="Calculation 7 4 2 2 2" xfId="2598"/>
    <cellStyle name="Calculation 7 4 2 2 2 2" xfId="20706"/>
    <cellStyle name="Calculation 7 4 2 2 2 3" xfId="20707"/>
    <cellStyle name="Calculation 7 4 2 2 2 4" xfId="20708"/>
    <cellStyle name="Calculation 7 4 2 2 2 5" xfId="20709"/>
    <cellStyle name="Calculation 7 4 2 2 2 6" xfId="20710"/>
    <cellStyle name="Calculation 7 4 2 2 2 7" xfId="20711"/>
    <cellStyle name="Calculation 7 4 2 2 2 8" xfId="20712"/>
    <cellStyle name="Calculation 7 4 2 2 3" xfId="2599"/>
    <cellStyle name="Calculation 7 4 2 2 3 2" xfId="20713"/>
    <cellStyle name="Calculation 7 4 2 2 4" xfId="20714"/>
    <cellStyle name="Calculation 7 4 2 2 5" xfId="20715"/>
    <cellStyle name="Calculation 7 4 2 2 6" xfId="20716"/>
    <cellStyle name="Calculation 7 4 2 2 7" xfId="20717"/>
    <cellStyle name="Calculation 7 4 2 3" xfId="2600"/>
    <cellStyle name="Calculation 7 4 2 3 2" xfId="20718"/>
    <cellStyle name="Calculation 7 4 2 3 3" xfId="20719"/>
    <cellStyle name="Calculation 7 4 2 3 4" xfId="20720"/>
    <cellStyle name="Calculation 7 4 2 3 5" xfId="20721"/>
    <cellStyle name="Calculation 7 4 2 3 6" xfId="20722"/>
    <cellStyle name="Calculation 7 4 2 3 7" xfId="20723"/>
    <cellStyle name="Calculation 7 4 2 4" xfId="2601"/>
    <cellStyle name="Calculation 7 4 2 5" xfId="20724"/>
    <cellStyle name="Calculation 7 4 2 6" xfId="20725"/>
    <cellStyle name="Calculation 7 4 2 7" xfId="20726"/>
    <cellStyle name="Calculation 7 4 2 8" xfId="20727"/>
    <cellStyle name="Calculation 7 4 3" xfId="2602"/>
    <cellStyle name="Calculation 7 4 3 2" xfId="2603"/>
    <cellStyle name="Calculation 7 4 3 2 2" xfId="2604"/>
    <cellStyle name="Calculation 7 4 3 2 2 2" xfId="20728"/>
    <cellStyle name="Calculation 7 4 3 2 2 3" xfId="20729"/>
    <cellStyle name="Calculation 7 4 3 2 2 4" xfId="20730"/>
    <cellStyle name="Calculation 7 4 3 2 2 5" xfId="20731"/>
    <cellStyle name="Calculation 7 4 3 2 2 6" xfId="20732"/>
    <cellStyle name="Calculation 7 4 3 2 2 7" xfId="20733"/>
    <cellStyle name="Calculation 7 4 3 2 2 8" xfId="20734"/>
    <cellStyle name="Calculation 7 4 3 2 3" xfId="2605"/>
    <cellStyle name="Calculation 7 4 3 2 3 2" xfId="20735"/>
    <cellStyle name="Calculation 7 4 3 2 4" xfId="20736"/>
    <cellStyle name="Calculation 7 4 3 2 5" xfId="20737"/>
    <cellStyle name="Calculation 7 4 3 2 6" xfId="20738"/>
    <cellStyle name="Calculation 7 4 3 2 7" xfId="20739"/>
    <cellStyle name="Calculation 7 4 3 3" xfId="2606"/>
    <cellStyle name="Calculation 7 4 3 3 2" xfId="20740"/>
    <cellStyle name="Calculation 7 4 3 3 3" xfId="20741"/>
    <cellStyle name="Calculation 7 4 3 3 4" xfId="20742"/>
    <cellStyle name="Calculation 7 4 3 3 5" xfId="20743"/>
    <cellStyle name="Calculation 7 4 3 3 6" xfId="20744"/>
    <cellStyle name="Calculation 7 4 3 3 7" xfId="20745"/>
    <cellStyle name="Calculation 7 4 3 4" xfId="2607"/>
    <cellStyle name="Calculation 7 4 3 5" xfId="20746"/>
    <cellStyle name="Calculation 7 4 3 6" xfId="20747"/>
    <cellStyle name="Calculation 7 4 3 7" xfId="20748"/>
    <cellStyle name="Calculation 7 4 3 8" xfId="20749"/>
    <cellStyle name="Calculation 7 4 4" xfId="2608"/>
    <cellStyle name="Calculation 7 4 4 2" xfId="2609"/>
    <cellStyle name="Calculation 7 4 4 2 2" xfId="2610"/>
    <cellStyle name="Calculation 7 4 4 2 2 2" xfId="20750"/>
    <cellStyle name="Calculation 7 4 4 2 2 3" xfId="20751"/>
    <cellStyle name="Calculation 7 4 4 2 2 4" xfId="20752"/>
    <cellStyle name="Calculation 7 4 4 2 2 5" xfId="20753"/>
    <cellStyle name="Calculation 7 4 4 2 2 6" xfId="20754"/>
    <cellStyle name="Calculation 7 4 4 2 2 7" xfId="20755"/>
    <cellStyle name="Calculation 7 4 4 2 2 8" xfId="20756"/>
    <cellStyle name="Calculation 7 4 4 2 3" xfId="2611"/>
    <cellStyle name="Calculation 7 4 4 2 3 2" xfId="20757"/>
    <cellStyle name="Calculation 7 4 4 2 4" xfId="20758"/>
    <cellStyle name="Calculation 7 4 4 2 5" xfId="20759"/>
    <cellStyle name="Calculation 7 4 4 2 6" xfId="20760"/>
    <cellStyle name="Calculation 7 4 4 2 7" xfId="20761"/>
    <cellStyle name="Calculation 7 4 4 3" xfId="2612"/>
    <cellStyle name="Calculation 7 4 4 3 2" xfId="20762"/>
    <cellStyle name="Calculation 7 4 4 3 3" xfId="20763"/>
    <cellStyle name="Calculation 7 4 4 3 4" xfId="20764"/>
    <cellStyle name="Calculation 7 4 4 3 5" xfId="20765"/>
    <cellStyle name="Calculation 7 4 4 3 6" xfId="20766"/>
    <cellStyle name="Calculation 7 4 4 3 7" xfId="20767"/>
    <cellStyle name="Calculation 7 4 4 4" xfId="2613"/>
    <cellStyle name="Calculation 7 4 4 5" xfId="20768"/>
    <cellStyle name="Calculation 7 4 4 6" xfId="20769"/>
    <cellStyle name="Calculation 7 4 4 7" xfId="20770"/>
    <cellStyle name="Calculation 7 4 4 8" xfId="20771"/>
    <cellStyle name="Calculation 7 4 5" xfId="2614"/>
    <cellStyle name="Calculation 7 4 5 2" xfId="2615"/>
    <cellStyle name="Calculation 7 4 5 2 2" xfId="20772"/>
    <cellStyle name="Calculation 7 4 5 2 3" xfId="20773"/>
    <cellStyle name="Calculation 7 4 5 2 4" xfId="20774"/>
    <cellStyle name="Calculation 7 4 5 2 5" xfId="20775"/>
    <cellStyle name="Calculation 7 4 5 2 6" xfId="20776"/>
    <cellStyle name="Calculation 7 4 5 2 7" xfId="20777"/>
    <cellStyle name="Calculation 7 4 5 2 8" xfId="20778"/>
    <cellStyle name="Calculation 7 4 5 3" xfId="2616"/>
    <cellStyle name="Calculation 7 4 5 3 2" xfId="20779"/>
    <cellStyle name="Calculation 7 4 5 4" xfId="20780"/>
    <cellStyle name="Calculation 7 4 5 5" xfId="20781"/>
    <cellStyle name="Calculation 7 4 5 6" xfId="20782"/>
    <cellStyle name="Calculation 7 4 5 7" xfId="20783"/>
    <cellStyle name="Calculation 7 4 6" xfId="2617"/>
    <cellStyle name="Calculation 7 4 6 2" xfId="20784"/>
    <cellStyle name="Calculation 7 4 6 3" xfId="20785"/>
    <cellStyle name="Calculation 7 4 6 4" xfId="20786"/>
    <cellStyle name="Calculation 7 4 6 5" xfId="20787"/>
    <cellStyle name="Calculation 7 4 6 6" xfId="20788"/>
    <cellStyle name="Calculation 7 4 6 7" xfId="20789"/>
    <cellStyle name="Calculation 7 4 7" xfId="2618"/>
    <cellStyle name="Calculation 7 4 8" xfId="20790"/>
    <cellStyle name="Calculation 7 4 9" xfId="20791"/>
    <cellStyle name="Calculation 7 5" xfId="2619"/>
    <cellStyle name="Calculation 7 5 2" xfId="2620"/>
    <cellStyle name="Calculation 7 5 2 2" xfId="2621"/>
    <cellStyle name="Calculation 7 5 2 2 2" xfId="20792"/>
    <cellStyle name="Calculation 7 5 2 2 3" xfId="20793"/>
    <cellStyle name="Calculation 7 5 2 2 4" xfId="20794"/>
    <cellStyle name="Calculation 7 5 2 2 5" xfId="20795"/>
    <cellStyle name="Calculation 7 5 2 2 6" xfId="20796"/>
    <cellStyle name="Calculation 7 5 2 2 7" xfId="20797"/>
    <cellStyle name="Calculation 7 5 2 2 8" xfId="20798"/>
    <cellStyle name="Calculation 7 5 2 3" xfId="2622"/>
    <cellStyle name="Calculation 7 5 2 3 2" xfId="20799"/>
    <cellStyle name="Calculation 7 5 2 4" xfId="20800"/>
    <cellStyle name="Calculation 7 5 2 5" xfId="20801"/>
    <cellStyle name="Calculation 7 5 2 6" xfId="20802"/>
    <cellStyle name="Calculation 7 5 2 7" xfId="20803"/>
    <cellStyle name="Calculation 7 5 3" xfId="2623"/>
    <cellStyle name="Calculation 7 5 3 2" xfId="20804"/>
    <cellStyle name="Calculation 7 5 3 3" xfId="20805"/>
    <cellStyle name="Calculation 7 5 3 4" xfId="20806"/>
    <cellStyle name="Calculation 7 5 3 5" xfId="20807"/>
    <cellStyle name="Calculation 7 5 3 6" xfId="20808"/>
    <cellStyle name="Calculation 7 5 3 7" xfId="20809"/>
    <cellStyle name="Calculation 7 5 4" xfId="2624"/>
    <cellStyle name="Calculation 7 5 5" xfId="20810"/>
    <cellStyle name="Calculation 7 5 6" xfId="20811"/>
    <cellStyle name="Calculation 7 5 7" xfId="20812"/>
    <cellStyle name="Calculation 7 5 8" xfId="20813"/>
    <cellStyle name="Calculation 7 6" xfId="2625"/>
    <cellStyle name="Calculation 7 6 2" xfId="2626"/>
    <cellStyle name="Calculation 7 6 2 2" xfId="2627"/>
    <cellStyle name="Calculation 7 6 2 2 2" xfId="20814"/>
    <cellStyle name="Calculation 7 6 2 2 3" xfId="20815"/>
    <cellStyle name="Calculation 7 6 2 2 4" xfId="20816"/>
    <cellStyle name="Calculation 7 6 2 2 5" xfId="20817"/>
    <cellStyle name="Calculation 7 6 2 2 6" xfId="20818"/>
    <cellStyle name="Calculation 7 6 2 2 7" xfId="20819"/>
    <cellStyle name="Calculation 7 6 2 2 8" xfId="20820"/>
    <cellStyle name="Calculation 7 6 2 3" xfId="2628"/>
    <cellStyle name="Calculation 7 6 2 3 2" xfId="20821"/>
    <cellStyle name="Calculation 7 6 2 4" xfId="20822"/>
    <cellStyle name="Calculation 7 6 2 5" xfId="20823"/>
    <cellStyle name="Calculation 7 6 2 6" xfId="20824"/>
    <cellStyle name="Calculation 7 6 2 7" xfId="20825"/>
    <cellStyle name="Calculation 7 6 3" xfId="2629"/>
    <cellStyle name="Calculation 7 6 3 2" xfId="20826"/>
    <cellStyle name="Calculation 7 6 3 3" xfId="20827"/>
    <cellStyle name="Calculation 7 6 3 4" xfId="20828"/>
    <cellStyle name="Calculation 7 6 3 5" xfId="20829"/>
    <cellStyle name="Calculation 7 6 3 6" xfId="20830"/>
    <cellStyle name="Calculation 7 6 3 7" xfId="20831"/>
    <cellStyle name="Calculation 7 6 4" xfId="2630"/>
    <cellStyle name="Calculation 7 6 5" xfId="20832"/>
    <cellStyle name="Calculation 7 6 6" xfId="20833"/>
    <cellStyle name="Calculation 7 6 7" xfId="20834"/>
    <cellStyle name="Calculation 7 6 8" xfId="20835"/>
    <cellStyle name="Calculation 7 7" xfId="2631"/>
    <cellStyle name="Calculation 7 7 2" xfId="2632"/>
    <cellStyle name="Calculation 7 7 2 2" xfId="2633"/>
    <cellStyle name="Calculation 7 7 2 2 2" xfId="20836"/>
    <cellStyle name="Calculation 7 7 2 2 3" xfId="20837"/>
    <cellStyle name="Calculation 7 7 2 2 4" xfId="20838"/>
    <cellStyle name="Calculation 7 7 2 2 5" xfId="20839"/>
    <cellStyle name="Calculation 7 7 2 2 6" xfId="20840"/>
    <cellStyle name="Calculation 7 7 2 2 7" xfId="20841"/>
    <cellStyle name="Calculation 7 7 2 2 8" xfId="20842"/>
    <cellStyle name="Calculation 7 7 2 3" xfId="2634"/>
    <cellStyle name="Calculation 7 7 2 3 2" xfId="20843"/>
    <cellStyle name="Calculation 7 7 2 4" xfId="20844"/>
    <cellStyle name="Calculation 7 7 2 5" xfId="20845"/>
    <cellStyle name="Calculation 7 7 2 6" xfId="20846"/>
    <cellStyle name="Calculation 7 7 2 7" xfId="20847"/>
    <cellStyle name="Calculation 7 7 3" xfId="2635"/>
    <cellStyle name="Calculation 7 7 3 2" xfId="20848"/>
    <cellStyle name="Calculation 7 7 3 3" xfId="20849"/>
    <cellStyle name="Calculation 7 7 3 4" xfId="20850"/>
    <cellStyle name="Calculation 7 7 3 5" xfId="20851"/>
    <cellStyle name="Calculation 7 7 3 6" xfId="20852"/>
    <cellStyle name="Calculation 7 7 3 7" xfId="20853"/>
    <cellStyle name="Calculation 7 7 4" xfId="2636"/>
    <cellStyle name="Calculation 7 7 5" xfId="20854"/>
    <cellStyle name="Calculation 7 7 6" xfId="20855"/>
    <cellStyle name="Calculation 7 7 7" xfId="20856"/>
    <cellStyle name="Calculation 7 7 8" xfId="20857"/>
    <cellStyle name="Calculation 7 8" xfId="2637"/>
    <cellStyle name="Calculation 7 8 2" xfId="2638"/>
    <cellStyle name="Calculation 7 8 2 2" xfId="20858"/>
    <cellStyle name="Calculation 7 8 2 3" xfId="20859"/>
    <cellStyle name="Calculation 7 8 2 4" xfId="20860"/>
    <cellStyle name="Calculation 7 8 2 5" xfId="20861"/>
    <cellStyle name="Calculation 7 8 2 6" xfId="20862"/>
    <cellStyle name="Calculation 7 8 2 7" xfId="20863"/>
    <cellStyle name="Calculation 7 8 2 8" xfId="20864"/>
    <cellStyle name="Calculation 7 8 3" xfId="2639"/>
    <cellStyle name="Calculation 7 8 3 2" xfId="20865"/>
    <cellStyle name="Calculation 7 8 4" xfId="20866"/>
    <cellStyle name="Calculation 7 8 5" xfId="20867"/>
    <cellStyle name="Calculation 7 8 6" xfId="20868"/>
    <cellStyle name="Calculation 7 8 7" xfId="20869"/>
    <cellStyle name="Calculation 7 9" xfId="2640"/>
    <cellStyle name="Calculation 7 9 2" xfId="20870"/>
    <cellStyle name="Calculation 7 9 3" xfId="20871"/>
    <cellStyle name="Calculation 7 9 4" xfId="20872"/>
    <cellStyle name="Calculation 7 9 5" xfId="20873"/>
    <cellStyle name="Calculation 7 9 6" xfId="20874"/>
    <cellStyle name="Calculation 7 9 7" xfId="20875"/>
    <cellStyle name="Calculation 8" xfId="2641"/>
    <cellStyle name="Calculation 8 10" xfId="2642"/>
    <cellStyle name="Calculation 8 11" xfId="20876"/>
    <cellStyle name="Calculation 8 12" xfId="20877"/>
    <cellStyle name="Calculation 8 13" xfId="20878"/>
    <cellStyle name="Calculation 8 14" xfId="20879"/>
    <cellStyle name="Calculation 8 2" xfId="2643"/>
    <cellStyle name="Calculation 8 2 10" xfId="20880"/>
    <cellStyle name="Calculation 8 2 11" xfId="20881"/>
    <cellStyle name="Calculation 8 2 12" xfId="20882"/>
    <cellStyle name="Calculation 8 2 2" xfId="2644"/>
    <cellStyle name="Calculation 8 2 2 10" xfId="20883"/>
    <cellStyle name="Calculation 8 2 2 11" xfId="20884"/>
    <cellStyle name="Calculation 8 2 2 2" xfId="2645"/>
    <cellStyle name="Calculation 8 2 2 2 2" xfId="2646"/>
    <cellStyle name="Calculation 8 2 2 2 2 2" xfId="2647"/>
    <cellStyle name="Calculation 8 2 2 2 2 2 2" xfId="20885"/>
    <cellStyle name="Calculation 8 2 2 2 2 2 3" xfId="20886"/>
    <cellStyle name="Calculation 8 2 2 2 2 2 4" xfId="20887"/>
    <cellStyle name="Calculation 8 2 2 2 2 2 5" xfId="20888"/>
    <cellStyle name="Calculation 8 2 2 2 2 2 6" xfId="20889"/>
    <cellStyle name="Calculation 8 2 2 2 2 2 7" xfId="20890"/>
    <cellStyle name="Calculation 8 2 2 2 2 2 8" xfId="20891"/>
    <cellStyle name="Calculation 8 2 2 2 2 3" xfId="2648"/>
    <cellStyle name="Calculation 8 2 2 2 2 3 2" xfId="20892"/>
    <cellStyle name="Calculation 8 2 2 2 2 4" xfId="20893"/>
    <cellStyle name="Calculation 8 2 2 2 2 5" xfId="20894"/>
    <cellStyle name="Calculation 8 2 2 2 2 6" xfId="20895"/>
    <cellStyle name="Calculation 8 2 2 2 2 7" xfId="20896"/>
    <cellStyle name="Calculation 8 2 2 2 3" xfId="2649"/>
    <cellStyle name="Calculation 8 2 2 2 3 2" xfId="20897"/>
    <cellStyle name="Calculation 8 2 2 2 3 3" xfId="20898"/>
    <cellStyle name="Calculation 8 2 2 2 3 4" xfId="20899"/>
    <cellStyle name="Calculation 8 2 2 2 3 5" xfId="20900"/>
    <cellStyle name="Calculation 8 2 2 2 3 6" xfId="20901"/>
    <cellStyle name="Calculation 8 2 2 2 3 7" xfId="20902"/>
    <cellStyle name="Calculation 8 2 2 2 4" xfId="2650"/>
    <cellStyle name="Calculation 8 2 2 2 5" xfId="20903"/>
    <cellStyle name="Calculation 8 2 2 2 6" xfId="20904"/>
    <cellStyle name="Calculation 8 2 2 2 7" xfId="20905"/>
    <cellStyle name="Calculation 8 2 2 2 8" xfId="20906"/>
    <cellStyle name="Calculation 8 2 2 3" xfId="2651"/>
    <cellStyle name="Calculation 8 2 2 3 2" xfId="2652"/>
    <cellStyle name="Calculation 8 2 2 3 2 2" xfId="2653"/>
    <cellStyle name="Calculation 8 2 2 3 2 2 2" xfId="20907"/>
    <cellStyle name="Calculation 8 2 2 3 2 2 3" xfId="20908"/>
    <cellStyle name="Calculation 8 2 2 3 2 2 4" xfId="20909"/>
    <cellStyle name="Calculation 8 2 2 3 2 2 5" xfId="20910"/>
    <cellStyle name="Calculation 8 2 2 3 2 2 6" xfId="20911"/>
    <cellStyle name="Calculation 8 2 2 3 2 2 7" xfId="20912"/>
    <cellStyle name="Calculation 8 2 2 3 2 2 8" xfId="20913"/>
    <cellStyle name="Calculation 8 2 2 3 2 3" xfId="2654"/>
    <cellStyle name="Calculation 8 2 2 3 2 3 2" xfId="20914"/>
    <cellStyle name="Calculation 8 2 2 3 2 4" xfId="20915"/>
    <cellStyle name="Calculation 8 2 2 3 2 5" xfId="20916"/>
    <cellStyle name="Calculation 8 2 2 3 2 6" xfId="20917"/>
    <cellStyle name="Calculation 8 2 2 3 2 7" xfId="20918"/>
    <cellStyle name="Calculation 8 2 2 3 3" xfId="2655"/>
    <cellStyle name="Calculation 8 2 2 3 3 2" xfId="20919"/>
    <cellStyle name="Calculation 8 2 2 3 3 3" xfId="20920"/>
    <cellStyle name="Calculation 8 2 2 3 3 4" xfId="20921"/>
    <cellStyle name="Calculation 8 2 2 3 3 5" xfId="20922"/>
    <cellStyle name="Calculation 8 2 2 3 3 6" xfId="20923"/>
    <cellStyle name="Calculation 8 2 2 3 3 7" xfId="20924"/>
    <cellStyle name="Calculation 8 2 2 3 4" xfId="2656"/>
    <cellStyle name="Calculation 8 2 2 3 5" xfId="20925"/>
    <cellStyle name="Calculation 8 2 2 3 6" xfId="20926"/>
    <cellStyle name="Calculation 8 2 2 3 7" xfId="20927"/>
    <cellStyle name="Calculation 8 2 2 3 8" xfId="20928"/>
    <cellStyle name="Calculation 8 2 2 4" xfId="2657"/>
    <cellStyle name="Calculation 8 2 2 4 2" xfId="2658"/>
    <cellStyle name="Calculation 8 2 2 4 2 2" xfId="2659"/>
    <cellStyle name="Calculation 8 2 2 4 2 2 2" xfId="20929"/>
    <cellStyle name="Calculation 8 2 2 4 2 2 3" xfId="20930"/>
    <cellStyle name="Calculation 8 2 2 4 2 2 4" xfId="20931"/>
    <cellStyle name="Calculation 8 2 2 4 2 2 5" xfId="20932"/>
    <cellStyle name="Calculation 8 2 2 4 2 2 6" xfId="20933"/>
    <cellStyle name="Calculation 8 2 2 4 2 2 7" xfId="20934"/>
    <cellStyle name="Calculation 8 2 2 4 2 2 8" xfId="20935"/>
    <cellStyle name="Calculation 8 2 2 4 2 3" xfId="2660"/>
    <cellStyle name="Calculation 8 2 2 4 2 3 2" xfId="20936"/>
    <cellStyle name="Calculation 8 2 2 4 2 4" xfId="20937"/>
    <cellStyle name="Calculation 8 2 2 4 2 5" xfId="20938"/>
    <cellStyle name="Calculation 8 2 2 4 2 6" xfId="20939"/>
    <cellStyle name="Calculation 8 2 2 4 2 7" xfId="20940"/>
    <cellStyle name="Calculation 8 2 2 4 3" xfId="2661"/>
    <cellStyle name="Calculation 8 2 2 4 3 2" xfId="20941"/>
    <cellStyle name="Calculation 8 2 2 4 3 3" xfId="20942"/>
    <cellStyle name="Calculation 8 2 2 4 3 4" xfId="20943"/>
    <cellStyle name="Calculation 8 2 2 4 3 5" xfId="20944"/>
    <cellStyle name="Calculation 8 2 2 4 3 6" xfId="20945"/>
    <cellStyle name="Calculation 8 2 2 4 3 7" xfId="20946"/>
    <cellStyle name="Calculation 8 2 2 4 4" xfId="2662"/>
    <cellStyle name="Calculation 8 2 2 4 5" xfId="20947"/>
    <cellStyle name="Calculation 8 2 2 4 6" xfId="20948"/>
    <cellStyle name="Calculation 8 2 2 4 7" xfId="20949"/>
    <cellStyle name="Calculation 8 2 2 4 8" xfId="20950"/>
    <cellStyle name="Calculation 8 2 2 5" xfId="2663"/>
    <cellStyle name="Calculation 8 2 2 5 2" xfId="2664"/>
    <cellStyle name="Calculation 8 2 2 5 2 2" xfId="20951"/>
    <cellStyle name="Calculation 8 2 2 5 2 3" xfId="20952"/>
    <cellStyle name="Calculation 8 2 2 5 2 4" xfId="20953"/>
    <cellStyle name="Calculation 8 2 2 5 2 5" xfId="20954"/>
    <cellStyle name="Calculation 8 2 2 5 2 6" xfId="20955"/>
    <cellStyle name="Calculation 8 2 2 5 2 7" xfId="20956"/>
    <cellStyle name="Calculation 8 2 2 5 2 8" xfId="20957"/>
    <cellStyle name="Calculation 8 2 2 5 3" xfId="2665"/>
    <cellStyle name="Calculation 8 2 2 5 3 2" xfId="20958"/>
    <cellStyle name="Calculation 8 2 2 5 4" xfId="20959"/>
    <cellStyle name="Calculation 8 2 2 5 5" xfId="20960"/>
    <cellStyle name="Calculation 8 2 2 5 6" xfId="20961"/>
    <cellStyle name="Calculation 8 2 2 5 7" xfId="20962"/>
    <cellStyle name="Calculation 8 2 2 6" xfId="2666"/>
    <cellStyle name="Calculation 8 2 2 6 2" xfId="20963"/>
    <cellStyle name="Calculation 8 2 2 6 3" xfId="20964"/>
    <cellStyle name="Calculation 8 2 2 6 4" xfId="20965"/>
    <cellStyle name="Calculation 8 2 2 6 5" xfId="20966"/>
    <cellStyle name="Calculation 8 2 2 6 6" xfId="20967"/>
    <cellStyle name="Calculation 8 2 2 6 7" xfId="20968"/>
    <cellStyle name="Calculation 8 2 2 7" xfId="2667"/>
    <cellStyle name="Calculation 8 2 2 8" xfId="20969"/>
    <cellStyle name="Calculation 8 2 2 9" xfId="20970"/>
    <cellStyle name="Calculation 8 2 3" xfId="2668"/>
    <cellStyle name="Calculation 8 2 3 2" xfId="2669"/>
    <cellStyle name="Calculation 8 2 3 2 2" xfId="2670"/>
    <cellStyle name="Calculation 8 2 3 2 2 2" xfId="20971"/>
    <cellStyle name="Calculation 8 2 3 2 2 3" xfId="20972"/>
    <cellStyle name="Calculation 8 2 3 2 2 4" xfId="20973"/>
    <cellStyle name="Calculation 8 2 3 2 2 5" xfId="20974"/>
    <cellStyle name="Calculation 8 2 3 2 2 6" xfId="20975"/>
    <cellStyle name="Calculation 8 2 3 2 2 7" xfId="20976"/>
    <cellStyle name="Calculation 8 2 3 2 2 8" xfId="20977"/>
    <cellStyle name="Calculation 8 2 3 2 3" xfId="2671"/>
    <cellStyle name="Calculation 8 2 3 2 3 2" xfId="20978"/>
    <cellStyle name="Calculation 8 2 3 2 4" xfId="20979"/>
    <cellStyle name="Calculation 8 2 3 2 5" xfId="20980"/>
    <cellStyle name="Calculation 8 2 3 2 6" xfId="20981"/>
    <cellStyle name="Calculation 8 2 3 2 7" xfId="20982"/>
    <cellStyle name="Calculation 8 2 3 3" xfId="2672"/>
    <cellStyle name="Calculation 8 2 3 3 2" xfId="20983"/>
    <cellStyle name="Calculation 8 2 3 3 3" xfId="20984"/>
    <cellStyle name="Calculation 8 2 3 3 4" xfId="20985"/>
    <cellStyle name="Calculation 8 2 3 3 5" xfId="20986"/>
    <cellStyle name="Calculation 8 2 3 3 6" xfId="20987"/>
    <cellStyle name="Calculation 8 2 3 3 7" xfId="20988"/>
    <cellStyle name="Calculation 8 2 3 4" xfId="2673"/>
    <cellStyle name="Calculation 8 2 3 5" xfId="20989"/>
    <cellStyle name="Calculation 8 2 3 6" xfId="20990"/>
    <cellStyle name="Calculation 8 2 3 7" xfId="20991"/>
    <cellStyle name="Calculation 8 2 3 8" xfId="20992"/>
    <cellStyle name="Calculation 8 2 4" xfId="2674"/>
    <cellStyle name="Calculation 8 2 4 2" xfId="2675"/>
    <cellStyle name="Calculation 8 2 4 2 2" xfId="2676"/>
    <cellStyle name="Calculation 8 2 4 2 2 2" xfId="20993"/>
    <cellStyle name="Calculation 8 2 4 2 2 3" xfId="20994"/>
    <cellStyle name="Calculation 8 2 4 2 2 4" xfId="20995"/>
    <cellStyle name="Calculation 8 2 4 2 2 5" xfId="20996"/>
    <cellStyle name="Calculation 8 2 4 2 2 6" xfId="20997"/>
    <cellStyle name="Calculation 8 2 4 2 2 7" xfId="20998"/>
    <cellStyle name="Calculation 8 2 4 2 2 8" xfId="20999"/>
    <cellStyle name="Calculation 8 2 4 2 3" xfId="2677"/>
    <cellStyle name="Calculation 8 2 4 2 3 2" xfId="21000"/>
    <cellStyle name="Calculation 8 2 4 2 4" xfId="21001"/>
    <cellStyle name="Calculation 8 2 4 2 5" xfId="21002"/>
    <cellStyle name="Calculation 8 2 4 2 6" xfId="21003"/>
    <cellStyle name="Calculation 8 2 4 2 7" xfId="21004"/>
    <cellStyle name="Calculation 8 2 4 3" xfId="2678"/>
    <cellStyle name="Calculation 8 2 4 3 2" xfId="21005"/>
    <cellStyle name="Calculation 8 2 4 3 3" xfId="21006"/>
    <cellStyle name="Calculation 8 2 4 3 4" xfId="21007"/>
    <cellStyle name="Calculation 8 2 4 3 5" xfId="21008"/>
    <cellStyle name="Calculation 8 2 4 3 6" xfId="21009"/>
    <cellStyle name="Calculation 8 2 4 3 7" xfId="21010"/>
    <cellStyle name="Calculation 8 2 4 4" xfId="2679"/>
    <cellStyle name="Calculation 8 2 4 5" xfId="21011"/>
    <cellStyle name="Calculation 8 2 4 6" xfId="21012"/>
    <cellStyle name="Calculation 8 2 4 7" xfId="21013"/>
    <cellStyle name="Calculation 8 2 4 8" xfId="21014"/>
    <cellStyle name="Calculation 8 2 5" xfId="2680"/>
    <cellStyle name="Calculation 8 2 5 2" xfId="2681"/>
    <cellStyle name="Calculation 8 2 5 2 2" xfId="2682"/>
    <cellStyle name="Calculation 8 2 5 2 2 2" xfId="21015"/>
    <cellStyle name="Calculation 8 2 5 2 2 3" xfId="21016"/>
    <cellStyle name="Calculation 8 2 5 2 2 4" xfId="21017"/>
    <cellStyle name="Calculation 8 2 5 2 2 5" xfId="21018"/>
    <cellStyle name="Calculation 8 2 5 2 2 6" xfId="21019"/>
    <cellStyle name="Calculation 8 2 5 2 2 7" xfId="21020"/>
    <cellStyle name="Calculation 8 2 5 2 2 8" xfId="21021"/>
    <cellStyle name="Calculation 8 2 5 2 3" xfId="2683"/>
    <cellStyle name="Calculation 8 2 5 2 3 2" xfId="21022"/>
    <cellStyle name="Calculation 8 2 5 2 4" xfId="21023"/>
    <cellStyle name="Calculation 8 2 5 2 5" xfId="21024"/>
    <cellStyle name="Calculation 8 2 5 2 6" xfId="21025"/>
    <cellStyle name="Calculation 8 2 5 2 7" xfId="21026"/>
    <cellStyle name="Calculation 8 2 5 3" xfId="2684"/>
    <cellStyle name="Calculation 8 2 5 3 2" xfId="21027"/>
    <cellStyle name="Calculation 8 2 5 3 3" xfId="21028"/>
    <cellStyle name="Calculation 8 2 5 3 4" xfId="21029"/>
    <cellStyle name="Calculation 8 2 5 3 5" xfId="21030"/>
    <cellStyle name="Calculation 8 2 5 3 6" xfId="21031"/>
    <cellStyle name="Calculation 8 2 5 3 7" xfId="21032"/>
    <cellStyle name="Calculation 8 2 5 4" xfId="2685"/>
    <cellStyle name="Calculation 8 2 5 5" xfId="21033"/>
    <cellStyle name="Calculation 8 2 5 6" xfId="21034"/>
    <cellStyle name="Calculation 8 2 5 7" xfId="21035"/>
    <cellStyle name="Calculation 8 2 5 8" xfId="21036"/>
    <cellStyle name="Calculation 8 2 6" xfId="2686"/>
    <cellStyle name="Calculation 8 2 6 2" xfId="2687"/>
    <cellStyle name="Calculation 8 2 6 2 2" xfId="21037"/>
    <cellStyle name="Calculation 8 2 6 2 3" xfId="21038"/>
    <cellStyle name="Calculation 8 2 6 2 4" xfId="21039"/>
    <cellStyle name="Calculation 8 2 6 2 5" xfId="21040"/>
    <cellStyle name="Calculation 8 2 6 2 6" xfId="21041"/>
    <cellStyle name="Calculation 8 2 6 2 7" xfId="21042"/>
    <cellStyle name="Calculation 8 2 6 2 8" xfId="21043"/>
    <cellStyle name="Calculation 8 2 6 3" xfId="2688"/>
    <cellStyle name="Calculation 8 2 6 3 2" xfId="21044"/>
    <cellStyle name="Calculation 8 2 6 4" xfId="21045"/>
    <cellStyle name="Calculation 8 2 6 5" xfId="21046"/>
    <cellStyle name="Calculation 8 2 6 6" xfId="21047"/>
    <cellStyle name="Calculation 8 2 6 7" xfId="21048"/>
    <cellStyle name="Calculation 8 2 7" xfId="2689"/>
    <cellStyle name="Calculation 8 2 7 2" xfId="21049"/>
    <cellStyle name="Calculation 8 2 7 3" xfId="21050"/>
    <cellStyle name="Calculation 8 2 7 4" xfId="21051"/>
    <cellStyle name="Calculation 8 2 7 5" xfId="21052"/>
    <cellStyle name="Calculation 8 2 7 6" xfId="21053"/>
    <cellStyle name="Calculation 8 2 7 7" xfId="21054"/>
    <cellStyle name="Calculation 8 2 8" xfId="2690"/>
    <cellStyle name="Calculation 8 2 9" xfId="21055"/>
    <cellStyle name="Calculation 8 3" xfId="2691"/>
    <cellStyle name="Calculation 8 3 10" xfId="21056"/>
    <cellStyle name="Calculation 8 3 11" xfId="21057"/>
    <cellStyle name="Calculation 8 3 2" xfId="2692"/>
    <cellStyle name="Calculation 8 3 2 2" xfId="2693"/>
    <cellStyle name="Calculation 8 3 2 2 2" xfId="2694"/>
    <cellStyle name="Calculation 8 3 2 2 2 2" xfId="21058"/>
    <cellStyle name="Calculation 8 3 2 2 2 3" xfId="21059"/>
    <cellStyle name="Calculation 8 3 2 2 2 4" xfId="21060"/>
    <cellStyle name="Calculation 8 3 2 2 2 5" xfId="21061"/>
    <cellStyle name="Calculation 8 3 2 2 2 6" xfId="21062"/>
    <cellStyle name="Calculation 8 3 2 2 2 7" xfId="21063"/>
    <cellStyle name="Calculation 8 3 2 2 2 8" xfId="21064"/>
    <cellStyle name="Calculation 8 3 2 2 3" xfId="2695"/>
    <cellStyle name="Calculation 8 3 2 2 3 2" xfId="21065"/>
    <cellStyle name="Calculation 8 3 2 2 4" xfId="21066"/>
    <cellStyle name="Calculation 8 3 2 2 5" xfId="21067"/>
    <cellStyle name="Calculation 8 3 2 2 6" xfId="21068"/>
    <cellStyle name="Calculation 8 3 2 2 7" xfId="21069"/>
    <cellStyle name="Calculation 8 3 2 3" xfId="2696"/>
    <cellStyle name="Calculation 8 3 2 3 2" xfId="21070"/>
    <cellStyle name="Calculation 8 3 2 3 3" xfId="21071"/>
    <cellStyle name="Calculation 8 3 2 3 4" xfId="21072"/>
    <cellStyle name="Calculation 8 3 2 3 5" xfId="21073"/>
    <cellStyle name="Calculation 8 3 2 3 6" xfId="21074"/>
    <cellStyle name="Calculation 8 3 2 3 7" xfId="21075"/>
    <cellStyle name="Calculation 8 3 2 4" xfId="2697"/>
    <cellStyle name="Calculation 8 3 2 5" xfId="21076"/>
    <cellStyle name="Calculation 8 3 2 6" xfId="21077"/>
    <cellStyle name="Calculation 8 3 2 7" xfId="21078"/>
    <cellStyle name="Calculation 8 3 2 8" xfId="21079"/>
    <cellStyle name="Calculation 8 3 3" xfId="2698"/>
    <cellStyle name="Calculation 8 3 3 2" xfId="2699"/>
    <cellStyle name="Calculation 8 3 3 2 2" xfId="2700"/>
    <cellStyle name="Calculation 8 3 3 2 2 2" xfId="21080"/>
    <cellStyle name="Calculation 8 3 3 2 2 3" xfId="21081"/>
    <cellStyle name="Calculation 8 3 3 2 2 4" xfId="21082"/>
    <cellStyle name="Calculation 8 3 3 2 2 5" xfId="21083"/>
    <cellStyle name="Calculation 8 3 3 2 2 6" xfId="21084"/>
    <cellStyle name="Calculation 8 3 3 2 2 7" xfId="21085"/>
    <cellStyle name="Calculation 8 3 3 2 2 8" xfId="21086"/>
    <cellStyle name="Calculation 8 3 3 2 3" xfId="2701"/>
    <cellStyle name="Calculation 8 3 3 2 3 2" xfId="21087"/>
    <cellStyle name="Calculation 8 3 3 2 4" xfId="21088"/>
    <cellStyle name="Calculation 8 3 3 2 5" xfId="21089"/>
    <cellStyle name="Calculation 8 3 3 2 6" xfId="21090"/>
    <cellStyle name="Calculation 8 3 3 2 7" xfId="21091"/>
    <cellStyle name="Calculation 8 3 3 3" xfId="2702"/>
    <cellStyle name="Calculation 8 3 3 3 2" xfId="21092"/>
    <cellStyle name="Calculation 8 3 3 3 3" xfId="21093"/>
    <cellStyle name="Calculation 8 3 3 3 4" xfId="21094"/>
    <cellStyle name="Calculation 8 3 3 3 5" xfId="21095"/>
    <cellStyle name="Calculation 8 3 3 3 6" xfId="21096"/>
    <cellStyle name="Calculation 8 3 3 3 7" xfId="21097"/>
    <cellStyle name="Calculation 8 3 3 4" xfId="2703"/>
    <cellStyle name="Calculation 8 3 3 5" xfId="21098"/>
    <cellStyle name="Calculation 8 3 3 6" xfId="21099"/>
    <cellStyle name="Calculation 8 3 3 7" xfId="21100"/>
    <cellStyle name="Calculation 8 3 3 8" xfId="21101"/>
    <cellStyle name="Calculation 8 3 4" xfId="2704"/>
    <cellStyle name="Calculation 8 3 4 2" xfId="2705"/>
    <cellStyle name="Calculation 8 3 4 2 2" xfId="2706"/>
    <cellStyle name="Calculation 8 3 4 2 2 2" xfId="21102"/>
    <cellStyle name="Calculation 8 3 4 2 2 3" xfId="21103"/>
    <cellStyle name="Calculation 8 3 4 2 2 4" xfId="21104"/>
    <cellStyle name="Calculation 8 3 4 2 2 5" xfId="21105"/>
    <cellStyle name="Calculation 8 3 4 2 2 6" xfId="21106"/>
    <cellStyle name="Calculation 8 3 4 2 2 7" xfId="21107"/>
    <cellStyle name="Calculation 8 3 4 2 2 8" xfId="21108"/>
    <cellStyle name="Calculation 8 3 4 2 3" xfId="2707"/>
    <cellStyle name="Calculation 8 3 4 2 3 2" xfId="21109"/>
    <cellStyle name="Calculation 8 3 4 2 4" xfId="21110"/>
    <cellStyle name="Calculation 8 3 4 2 5" xfId="21111"/>
    <cellStyle name="Calculation 8 3 4 2 6" xfId="21112"/>
    <cellStyle name="Calculation 8 3 4 2 7" xfId="21113"/>
    <cellStyle name="Calculation 8 3 4 3" xfId="2708"/>
    <cellStyle name="Calculation 8 3 4 3 2" xfId="21114"/>
    <cellStyle name="Calculation 8 3 4 3 3" xfId="21115"/>
    <cellStyle name="Calculation 8 3 4 3 4" xfId="21116"/>
    <cellStyle name="Calculation 8 3 4 3 5" xfId="21117"/>
    <cellStyle name="Calculation 8 3 4 3 6" xfId="21118"/>
    <cellStyle name="Calculation 8 3 4 3 7" xfId="21119"/>
    <cellStyle name="Calculation 8 3 4 4" xfId="2709"/>
    <cellStyle name="Calculation 8 3 4 5" xfId="21120"/>
    <cellStyle name="Calculation 8 3 4 6" xfId="21121"/>
    <cellStyle name="Calculation 8 3 4 7" xfId="21122"/>
    <cellStyle name="Calculation 8 3 4 8" xfId="21123"/>
    <cellStyle name="Calculation 8 3 5" xfId="2710"/>
    <cellStyle name="Calculation 8 3 5 2" xfId="2711"/>
    <cellStyle name="Calculation 8 3 5 2 2" xfId="21124"/>
    <cellStyle name="Calculation 8 3 5 2 3" xfId="21125"/>
    <cellStyle name="Calculation 8 3 5 2 4" xfId="21126"/>
    <cellStyle name="Calculation 8 3 5 2 5" xfId="21127"/>
    <cellStyle name="Calculation 8 3 5 2 6" xfId="21128"/>
    <cellStyle name="Calculation 8 3 5 2 7" xfId="21129"/>
    <cellStyle name="Calculation 8 3 5 2 8" xfId="21130"/>
    <cellStyle name="Calculation 8 3 5 3" xfId="2712"/>
    <cellStyle name="Calculation 8 3 5 3 2" xfId="21131"/>
    <cellStyle name="Calculation 8 3 5 4" xfId="21132"/>
    <cellStyle name="Calculation 8 3 5 5" xfId="21133"/>
    <cellStyle name="Calculation 8 3 5 6" xfId="21134"/>
    <cellStyle name="Calculation 8 3 5 7" xfId="21135"/>
    <cellStyle name="Calculation 8 3 6" xfId="2713"/>
    <cellStyle name="Calculation 8 3 6 2" xfId="21136"/>
    <cellStyle name="Calculation 8 3 6 3" xfId="21137"/>
    <cellStyle name="Calculation 8 3 6 4" xfId="21138"/>
    <cellStyle name="Calculation 8 3 6 5" xfId="21139"/>
    <cellStyle name="Calculation 8 3 6 6" xfId="21140"/>
    <cellStyle name="Calculation 8 3 6 7" xfId="21141"/>
    <cellStyle name="Calculation 8 3 7" xfId="2714"/>
    <cellStyle name="Calculation 8 3 8" xfId="21142"/>
    <cellStyle name="Calculation 8 3 9" xfId="21143"/>
    <cellStyle name="Calculation 8 4" xfId="2715"/>
    <cellStyle name="Calculation 8 4 10" xfId="21144"/>
    <cellStyle name="Calculation 8 4 11" xfId="21145"/>
    <cellStyle name="Calculation 8 4 2" xfId="2716"/>
    <cellStyle name="Calculation 8 4 2 2" xfId="2717"/>
    <cellStyle name="Calculation 8 4 2 2 2" xfId="2718"/>
    <cellStyle name="Calculation 8 4 2 2 2 2" xfId="21146"/>
    <cellStyle name="Calculation 8 4 2 2 2 3" xfId="21147"/>
    <cellStyle name="Calculation 8 4 2 2 2 4" xfId="21148"/>
    <cellStyle name="Calculation 8 4 2 2 2 5" xfId="21149"/>
    <cellStyle name="Calculation 8 4 2 2 2 6" xfId="21150"/>
    <cellStyle name="Calculation 8 4 2 2 2 7" xfId="21151"/>
    <cellStyle name="Calculation 8 4 2 2 2 8" xfId="21152"/>
    <cellStyle name="Calculation 8 4 2 2 3" xfId="2719"/>
    <cellStyle name="Calculation 8 4 2 2 3 2" xfId="21153"/>
    <cellStyle name="Calculation 8 4 2 2 4" xfId="21154"/>
    <cellStyle name="Calculation 8 4 2 2 5" xfId="21155"/>
    <cellStyle name="Calculation 8 4 2 2 6" xfId="21156"/>
    <cellStyle name="Calculation 8 4 2 2 7" xfId="21157"/>
    <cellStyle name="Calculation 8 4 2 3" xfId="2720"/>
    <cellStyle name="Calculation 8 4 2 3 2" xfId="21158"/>
    <cellStyle name="Calculation 8 4 2 3 3" xfId="21159"/>
    <cellStyle name="Calculation 8 4 2 3 4" xfId="21160"/>
    <cellStyle name="Calculation 8 4 2 3 5" xfId="21161"/>
    <cellStyle name="Calculation 8 4 2 3 6" xfId="21162"/>
    <cellStyle name="Calculation 8 4 2 3 7" xfId="21163"/>
    <cellStyle name="Calculation 8 4 2 4" xfId="2721"/>
    <cellStyle name="Calculation 8 4 2 5" xfId="21164"/>
    <cellStyle name="Calculation 8 4 2 6" xfId="21165"/>
    <cellStyle name="Calculation 8 4 2 7" xfId="21166"/>
    <cellStyle name="Calculation 8 4 2 8" xfId="21167"/>
    <cellStyle name="Calculation 8 4 3" xfId="2722"/>
    <cellStyle name="Calculation 8 4 3 2" xfId="2723"/>
    <cellStyle name="Calculation 8 4 3 2 2" xfId="2724"/>
    <cellStyle name="Calculation 8 4 3 2 2 2" xfId="21168"/>
    <cellStyle name="Calculation 8 4 3 2 2 3" xfId="21169"/>
    <cellStyle name="Calculation 8 4 3 2 2 4" xfId="21170"/>
    <cellStyle name="Calculation 8 4 3 2 2 5" xfId="21171"/>
    <cellStyle name="Calculation 8 4 3 2 2 6" xfId="21172"/>
    <cellStyle name="Calculation 8 4 3 2 2 7" xfId="21173"/>
    <cellStyle name="Calculation 8 4 3 2 2 8" xfId="21174"/>
    <cellStyle name="Calculation 8 4 3 2 3" xfId="2725"/>
    <cellStyle name="Calculation 8 4 3 2 3 2" xfId="21175"/>
    <cellStyle name="Calculation 8 4 3 2 4" xfId="21176"/>
    <cellStyle name="Calculation 8 4 3 2 5" xfId="21177"/>
    <cellStyle name="Calculation 8 4 3 2 6" xfId="21178"/>
    <cellStyle name="Calculation 8 4 3 2 7" xfId="21179"/>
    <cellStyle name="Calculation 8 4 3 3" xfId="2726"/>
    <cellStyle name="Calculation 8 4 3 3 2" xfId="21180"/>
    <cellStyle name="Calculation 8 4 3 3 3" xfId="21181"/>
    <cellStyle name="Calculation 8 4 3 3 4" xfId="21182"/>
    <cellStyle name="Calculation 8 4 3 3 5" xfId="21183"/>
    <cellStyle name="Calculation 8 4 3 3 6" xfId="21184"/>
    <cellStyle name="Calculation 8 4 3 3 7" xfId="21185"/>
    <cellStyle name="Calculation 8 4 3 4" xfId="2727"/>
    <cellStyle name="Calculation 8 4 3 5" xfId="21186"/>
    <cellStyle name="Calculation 8 4 3 6" xfId="21187"/>
    <cellStyle name="Calculation 8 4 3 7" xfId="21188"/>
    <cellStyle name="Calculation 8 4 3 8" xfId="21189"/>
    <cellStyle name="Calculation 8 4 4" xfId="2728"/>
    <cellStyle name="Calculation 8 4 4 2" xfId="2729"/>
    <cellStyle name="Calculation 8 4 4 2 2" xfId="2730"/>
    <cellStyle name="Calculation 8 4 4 2 2 2" xfId="21190"/>
    <cellStyle name="Calculation 8 4 4 2 2 3" xfId="21191"/>
    <cellStyle name="Calculation 8 4 4 2 2 4" xfId="21192"/>
    <cellStyle name="Calculation 8 4 4 2 2 5" xfId="21193"/>
    <cellStyle name="Calculation 8 4 4 2 2 6" xfId="21194"/>
    <cellStyle name="Calculation 8 4 4 2 2 7" xfId="21195"/>
    <cellStyle name="Calculation 8 4 4 2 2 8" xfId="21196"/>
    <cellStyle name="Calculation 8 4 4 2 3" xfId="2731"/>
    <cellStyle name="Calculation 8 4 4 2 3 2" xfId="21197"/>
    <cellStyle name="Calculation 8 4 4 2 4" xfId="21198"/>
    <cellStyle name="Calculation 8 4 4 2 5" xfId="21199"/>
    <cellStyle name="Calculation 8 4 4 2 6" xfId="21200"/>
    <cellStyle name="Calculation 8 4 4 2 7" xfId="21201"/>
    <cellStyle name="Calculation 8 4 4 3" xfId="2732"/>
    <cellStyle name="Calculation 8 4 4 3 2" xfId="21202"/>
    <cellStyle name="Calculation 8 4 4 3 3" xfId="21203"/>
    <cellStyle name="Calculation 8 4 4 3 4" xfId="21204"/>
    <cellStyle name="Calculation 8 4 4 3 5" xfId="21205"/>
    <cellStyle name="Calculation 8 4 4 3 6" xfId="21206"/>
    <cellStyle name="Calculation 8 4 4 3 7" xfId="21207"/>
    <cellStyle name="Calculation 8 4 4 4" xfId="2733"/>
    <cellStyle name="Calculation 8 4 4 5" xfId="21208"/>
    <cellStyle name="Calculation 8 4 4 6" xfId="21209"/>
    <cellStyle name="Calculation 8 4 4 7" xfId="21210"/>
    <cellStyle name="Calculation 8 4 4 8" xfId="21211"/>
    <cellStyle name="Calculation 8 4 5" xfId="2734"/>
    <cellStyle name="Calculation 8 4 5 2" xfId="2735"/>
    <cellStyle name="Calculation 8 4 5 2 2" xfId="21212"/>
    <cellStyle name="Calculation 8 4 5 2 3" xfId="21213"/>
    <cellStyle name="Calculation 8 4 5 2 4" xfId="21214"/>
    <cellStyle name="Calculation 8 4 5 2 5" xfId="21215"/>
    <cellStyle name="Calculation 8 4 5 2 6" xfId="21216"/>
    <cellStyle name="Calculation 8 4 5 2 7" xfId="21217"/>
    <cellStyle name="Calculation 8 4 5 2 8" xfId="21218"/>
    <cellStyle name="Calculation 8 4 5 3" xfId="2736"/>
    <cellStyle name="Calculation 8 4 5 3 2" xfId="21219"/>
    <cellStyle name="Calculation 8 4 5 4" xfId="21220"/>
    <cellStyle name="Calculation 8 4 5 5" xfId="21221"/>
    <cellStyle name="Calculation 8 4 5 6" xfId="21222"/>
    <cellStyle name="Calculation 8 4 5 7" xfId="21223"/>
    <cellStyle name="Calculation 8 4 6" xfId="2737"/>
    <cellStyle name="Calculation 8 4 6 2" xfId="21224"/>
    <cellStyle name="Calculation 8 4 6 3" xfId="21225"/>
    <cellStyle name="Calculation 8 4 6 4" xfId="21226"/>
    <cellStyle name="Calculation 8 4 6 5" xfId="21227"/>
    <cellStyle name="Calculation 8 4 6 6" xfId="21228"/>
    <cellStyle name="Calculation 8 4 6 7" xfId="21229"/>
    <cellStyle name="Calculation 8 4 7" xfId="2738"/>
    <cellStyle name="Calculation 8 4 8" xfId="21230"/>
    <cellStyle name="Calculation 8 4 9" xfId="21231"/>
    <cellStyle name="Calculation 8 5" xfId="2739"/>
    <cellStyle name="Calculation 8 5 2" xfId="2740"/>
    <cellStyle name="Calculation 8 5 2 2" xfId="2741"/>
    <cellStyle name="Calculation 8 5 2 2 2" xfId="21232"/>
    <cellStyle name="Calculation 8 5 2 2 3" xfId="21233"/>
    <cellStyle name="Calculation 8 5 2 2 4" xfId="21234"/>
    <cellStyle name="Calculation 8 5 2 2 5" xfId="21235"/>
    <cellStyle name="Calculation 8 5 2 2 6" xfId="21236"/>
    <cellStyle name="Calculation 8 5 2 2 7" xfId="21237"/>
    <cellStyle name="Calculation 8 5 2 2 8" xfId="21238"/>
    <cellStyle name="Calculation 8 5 2 3" xfId="2742"/>
    <cellStyle name="Calculation 8 5 2 3 2" xfId="21239"/>
    <cellStyle name="Calculation 8 5 2 4" xfId="21240"/>
    <cellStyle name="Calculation 8 5 2 5" xfId="21241"/>
    <cellStyle name="Calculation 8 5 2 6" xfId="21242"/>
    <cellStyle name="Calculation 8 5 2 7" xfId="21243"/>
    <cellStyle name="Calculation 8 5 3" xfId="2743"/>
    <cellStyle name="Calculation 8 5 3 2" xfId="21244"/>
    <cellStyle name="Calculation 8 5 3 3" xfId="21245"/>
    <cellStyle name="Calculation 8 5 3 4" xfId="21246"/>
    <cellStyle name="Calculation 8 5 3 5" xfId="21247"/>
    <cellStyle name="Calculation 8 5 3 6" xfId="21248"/>
    <cellStyle name="Calculation 8 5 3 7" xfId="21249"/>
    <cellStyle name="Calculation 8 5 4" xfId="2744"/>
    <cellStyle name="Calculation 8 5 5" xfId="21250"/>
    <cellStyle name="Calculation 8 5 6" xfId="21251"/>
    <cellStyle name="Calculation 8 5 7" xfId="21252"/>
    <cellStyle name="Calculation 8 5 8" xfId="21253"/>
    <cellStyle name="Calculation 8 6" xfId="2745"/>
    <cellStyle name="Calculation 8 6 2" xfId="2746"/>
    <cellStyle name="Calculation 8 6 2 2" xfId="2747"/>
    <cellStyle name="Calculation 8 6 2 2 2" xfId="21254"/>
    <cellStyle name="Calculation 8 6 2 2 3" xfId="21255"/>
    <cellStyle name="Calculation 8 6 2 2 4" xfId="21256"/>
    <cellStyle name="Calculation 8 6 2 2 5" xfId="21257"/>
    <cellStyle name="Calculation 8 6 2 2 6" xfId="21258"/>
    <cellStyle name="Calculation 8 6 2 2 7" xfId="21259"/>
    <cellStyle name="Calculation 8 6 2 2 8" xfId="21260"/>
    <cellStyle name="Calculation 8 6 2 3" xfId="2748"/>
    <cellStyle name="Calculation 8 6 2 3 2" xfId="21261"/>
    <cellStyle name="Calculation 8 6 2 4" xfId="21262"/>
    <cellStyle name="Calculation 8 6 2 5" xfId="21263"/>
    <cellStyle name="Calculation 8 6 2 6" xfId="21264"/>
    <cellStyle name="Calculation 8 6 2 7" xfId="21265"/>
    <cellStyle name="Calculation 8 6 3" xfId="2749"/>
    <cellStyle name="Calculation 8 6 3 2" xfId="21266"/>
    <cellStyle name="Calculation 8 6 3 3" xfId="21267"/>
    <cellStyle name="Calculation 8 6 3 4" xfId="21268"/>
    <cellStyle name="Calculation 8 6 3 5" xfId="21269"/>
    <cellStyle name="Calculation 8 6 3 6" xfId="21270"/>
    <cellStyle name="Calculation 8 6 3 7" xfId="21271"/>
    <cellStyle name="Calculation 8 6 4" xfId="2750"/>
    <cellStyle name="Calculation 8 6 5" xfId="21272"/>
    <cellStyle name="Calculation 8 6 6" xfId="21273"/>
    <cellStyle name="Calculation 8 6 7" xfId="21274"/>
    <cellStyle name="Calculation 8 6 8" xfId="21275"/>
    <cellStyle name="Calculation 8 7" xfId="2751"/>
    <cellStyle name="Calculation 8 7 2" xfId="2752"/>
    <cellStyle name="Calculation 8 7 2 2" xfId="2753"/>
    <cellStyle name="Calculation 8 7 2 2 2" xfId="21276"/>
    <cellStyle name="Calculation 8 7 2 2 3" xfId="21277"/>
    <cellStyle name="Calculation 8 7 2 2 4" xfId="21278"/>
    <cellStyle name="Calculation 8 7 2 2 5" xfId="21279"/>
    <cellStyle name="Calculation 8 7 2 2 6" xfId="21280"/>
    <cellStyle name="Calculation 8 7 2 2 7" xfId="21281"/>
    <cellStyle name="Calculation 8 7 2 2 8" xfId="21282"/>
    <cellStyle name="Calculation 8 7 2 3" xfId="2754"/>
    <cellStyle name="Calculation 8 7 2 3 2" xfId="21283"/>
    <cellStyle name="Calculation 8 7 2 4" xfId="21284"/>
    <cellStyle name="Calculation 8 7 2 5" xfId="21285"/>
    <cellStyle name="Calculation 8 7 2 6" xfId="21286"/>
    <cellStyle name="Calculation 8 7 2 7" xfId="21287"/>
    <cellStyle name="Calculation 8 7 3" xfId="2755"/>
    <cellStyle name="Calculation 8 7 3 2" xfId="21288"/>
    <cellStyle name="Calculation 8 7 3 3" xfId="21289"/>
    <cellStyle name="Calculation 8 7 3 4" xfId="21290"/>
    <cellStyle name="Calculation 8 7 3 5" xfId="21291"/>
    <cellStyle name="Calculation 8 7 3 6" xfId="21292"/>
    <cellStyle name="Calculation 8 7 3 7" xfId="21293"/>
    <cellStyle name="Calculation 8 7 4" xfId="2756"/>
    <cellStyle name="Calculation 8 7 5" xfId="21294"/>
    <cellStyle name="Calculation 8 7 6" xfId="21295"/>
    <cellStyle name="Calculation 8 7 7" xfId="21296"/>
    <cellStyle name="Calculation 8 7 8" xfId="21297"/>
    <cellStyle name="Calculation 8 8" xfId="2757"/>
    <cellStyle name="Calculation 8 8 2" xfId="2758"/>
    <cellStyle name="Calculation 8 8 2 2" xfId="21298"/>
    <cellStyle name="Calculation 8 8 2 3" xfId="21299"/>
    <cellStyle name="Calculation 8 8 2 4" xfId="21300"/>
    <cellStyle name="Calculation 8 8 2 5" xfId="21301"/>
    <cellStyle name="Calculation 8 8 2 6" xfId="21302"/>
    <cellStyle name="Calculation 8 8 2 7" xfId="21303"/>
    <cellStyle name="Calculation 8 8 2 8" xfId="21304"/>
    <cellStyle name="Calculation 8 8 3" xfId="2759"/>
    <cellStyle name="Calculation 8 8 3 2" xfId="21305"/>
    <cellStyle name="Calculation 8 8 4" xfId="21306"/>
    <cellStyle name="Calculation 8 8 5" xfId="21307"/>
    <cellStyle name="Calculation 8 8 6" xfId="21308"/>
    <cellStyle name="Calculation 8 8 7" xfId="21309"/>
    <cellStyle name="Calculation 8 9" xfId="2760"/>
    <cellStyle name="Calculation 8 9 2" xfId="21310"/>
    <cellStyle name="Calculation 8 9 3" xfId="21311"/>
    <cellStyle name="Calculation 8 9 4" xfId="21312"/>
    <cellStyle name="Calculation 8 9 5" xfId="21313"/>
    <cellStyle name="Calculation 8 9 6" xfId="21314"/>
    <cellStyle name="Calculation 8 9 7" xfId="21315"/>
    <cellStyle name="Calculation 9" xfId="2761"/>
    <cellStyle name="Calculation 9 10" xfId="2762"/>
    <cellStyle name="Calculation 9 11" xfId="21316"/>
    <cellStyle name="Calculation 9 12" xfId="21317"/>
    <cellStyle name="Calculation 9 13" xfId="21318"/>
    <cellStyle name="Calculation 9 14" xfId="21319"/>
    <cellStyle name="Calculation 9 2" xfId="2763"/>
    <cellStyle name="Calculation 9 2 10" xfId="21320"/>
    <cellStyle name="Calculation 9 2 11" xfId="21321"/>
    <cellStyle name="Calculation 9 2 12" xfId="21322"/>
    <cellStyle name="Calculation 9 2 2" xfId="2764"/>
    <cellStyle name="Calculation 9 2 2 10" xfId="21323"/>
    <cellStyle name="Calculation 9 2 2 11" xfId="21324"/>
    <cellStyle name="Calculation 9 2 2 2" xfId="2765"/>
    <cellStyle name="Calculation 9 2 2 2 2" xfId="2766"/>
    <cellStyle name="Calculation 9 2 2 2 2 2" xfId="2767"/>
    <cellStyle name="Calculation 9 2 2 2 2 2 2" xfId="21325"/>
    <cellStyle name="Calculation 9 2 2 2 2 2 3" xfId="21326"/>
    <cellStyle name="Calculation 9 2 2 2 2 2 4" xfId="21327"/>
    <cellStyle name="Calculation 9 2 2 2 2 2 5" xfId="21328"/>
    <cellStyle name="Calculation 9 2 2 2 2 2 6" xfId="21329"/>
    <cellStyle name="Calculation 9 2 2 2 2 2 7" xfId="21330"/>
    <cellStyle name="Calculation 9 2 2 2 2 2 8" xfId="21331"/>
    <cellStyle name="Calculation 9 2 2 2 2 3" xfId="2768"/>
    <cellStyle name="Calculation 9 2 2 2 2 3 2" xfId="21332"/>
    <cellStyle name="Calculation 9 2 2 2 2 4" xfId="21333"/>
    <cellStyle name="Calculation 9 2 2 2 2 5" xfId="21334"/>
    <cellStyle name="Calculation 9 2 2 2 2 6" xfId="21335"/>
    <cellStyle name="Calculation 9 2 2 2 2 7" xfId="21336"/>
    <cellStyle name="Calculation 9 2 2 2 3" xfId="2769"/>
    <cellStyle name="Calculation 9 2 2 2 3 2" xfId="21337"/>
    <cellStyle name="Calculation 9 2 2 2 3 3" xfId="21338"/>
    <cellStyle name="Calculation 9 2 2 2 3 4" xfId="21339"/>
    <cellStyle name="Calculation 9 2 2 2 3 5" xfId="21340"/>
    <cellStyle name="Calculation 9 2 2 2 3 6" xfId="21341"/>
    <cellStyle name="Calculation 9 2 2 2 3 7" xfId="21342"/>
    <cellStyle name="Calculation 9 2 2 2 4" xfId="2770"/>
    <cellStyle name="Calculation 9 2 2 2 5" xfId="21343"/>
    <cellStyle name="Calculation 9 2 2 2 6" xfId="21344"/>
    <cellStyle name="Calculation 9 2 2 2 7" xfId="21345"/>
    <cellStyle name="Calculation 9 2 2 2 8" xfId="21346"/>
    <cellStyle name="Calculation 9 2 2 3" xfId="2771"/>
    <cellStyle name="Calculation 9 2 2 3 2" xfId="2772"/>
    <cellStyle name="Calculation 9 2 2 3 2 2" xfId="2773"/>
    <cellStyle name="Calculation 9 2 2 3 2 2 2" xfId="21347"/>
    <cellStyle name="Calculation 9 2 2 3 2 2 3" xfId="21348"/>
    <cellStyle name="Calculation 9 2 2 3 2 2 4" xfId="21349"/>
    <cellStyle name="Calculation 9 2 2 3 2 2 5" xfId="21350"/>
    <cellStyle name="Calculation 9 2 2 3 2 2 6" xfId="21351"/>
    <cellStyle name="Calculation 9 2 2 3 2 2 7" xfId="21352"/>
    <cellStyle name="Calculation 9 2 2 3 2 2 8" xfId="21353"/>
    <cellStyle name="Calculation 9 2 2 3 2 3" xfId="2774"/>
    <cellStyle name="Calculation 9 2 2 3 2 3 2" xfId="21354"/>
    <cellStyle name="Calculation 9 2 2 3 2 4" xfId="21355"/>
    <cellStyle name="Calculation 9 2 2 3 2 5" xfId="21356"/>
    <cellStyle name="Calculation 9 2 2 3 2 6" xfId="21357"/>
    <cellStyle name="Calculation 9 2 2 3 2 7" xfId="21358"/>
    <cellStyle name="Calculation 9 2 2 3 3" xfId="2775"/>
    <cellStyle name="Calculation 9 2 2 3 3 2" xfId="21359"/>
    <cellStyle name="Calculation 9 2 2 3 3 3" xfId="21360"/>
    <cellStyle name="Calculation 9 2 2 3 3 4" xfId="21361"/>
    <cellStyle name="Calculation 9 2 2 3 3 5" xfId="21362"/>
    <cellStyle name="Calculation 9 2 2 3 3 6" xfId="21363"/>
    <cellStyle name="Calculation 9 2 2 3 3 7" xfId="21364"/>
    <cellStyle name="Calculation 9 2 2 3 4" xfId="2776"/>
    <cellStyle name="Calculation 9 2 2 3 5" xfId="21365"/>
    <cellStyle name="Calculation 9 2 2 3 6" xfId="21366"/>
    <cellStyle name="Calculation 9 2 2 3 7" xfId="21367"/>
    <cellStyle name="Calculation 9 2 2 3 8" xfId="21368"/>
    <cellStyle name="Calculation 9 2 2 4" xfId="2777"/>
    <cellStyle name="Calculation 9 2 2 4 2" xfId="2778"/>
    <cellStyle name="Calculation 9 2 2 4 2 2" xfId="2779"/>
    <cellStyle name="Calculation 9 2 2 4 2 2 2" xfId="21369"/>
    <cellStyle name="Calculation 9 2 2 4 2 2 3" xfId="21370"/>
    <cellStyle name="Calculation 9 2 2 4 2 2 4" xfId="21371"/>
    <cellStyle name="Calculation 9 2 2 4 2 2 5" xfId="21372"/>
    <cellStyle name="Calculation 9 2 2 4 2 2 6" xfId="21373"/>
    <cellStyle name="Calculation 9 2 2 4 2 2 7" xfId="21374"/>
    <cellStyle name="Calculation 9 2 2 4 2 2 8" xfId="21375"/>
    <cellStyle name="Calculation 9 2 2 4 2 3" xfId="2780"/>
    <cellStyle name="Calculation 9 2 2 4 2 3 2" xfId="21376"/>
    <cellStyle name="Calculation 9 2 2 4 2 4" xfId="21377"/>
    <cellStyle name="Calculation 9 2 2 4 2 5" xfId="21378"/>
    <cellStyle name="Calculation 9 2 2 4 2 6" xfId="21379"/>
    <cellStyle name="Calculation 9 2 2 4 2 7" xfId="21380"/>
    <cellStyle name="Calculation 9 2 2 4 3" xfId="2781"/>
    <cellStyle name="Calculation 9 2 2 4 3 2" xfId="21381"/>
    <cellStyle name="Calculation 9 2 2 4 3 3" xfId="21382"/>
    <cellStyle name="Calculation 9 2 2 4 3 4" xfId="21383"/>
    <cellStyle name="Calculation 9 2 2 4 3 5" xfId="21384"/>
    <cellStyle name="Calculation 9 2 2 4 3 6" xfId="21385"/>
    <cellStyle name="Calculation 9 2 2 4 3 7" xfId="21386"/>
    <cellStyle name="Calculation 9 2 2 4 4" xfId="2782"/>
    <cellStyle name="Calculation 9 2 2 4 5" xfId="21387"/>
    <cellStyle name="Calculation 9 2 2 4 6" xfId="21388"/>
    <cellStyle name="Calculation 9 2 2 4 7" xfId="21389"/>
    <cellStyle name="Calculation 9 2 2 4 8" xfId="21390"/>
    <cellStyle name="Calculation 9 2 2 5" xfId="2783"/>
    <cellStyle name="Calculation 9 2 2 5 2" xfId="2784"/>
    <cellStyle name="Calculation 9 2 2 5 2 2" xfId="21391"/>
    <cellStyle name="Calculation 9 2 2 5 2 3" xfId="21392"/>
    <cellStyle name="Calculation 9 2 2 5 2 4" xfId="21393"/>
    <cellStyle name="Calculation 9 2 2 5 2 5" xfId="21394"/>
    <cellStyle name="Calculation 9 2 2 5 2 6" xfId="21395"/>
    <cellStyle name="Calculation 9 2 2 5 2 7" xfId="21396"/>
    <cellStyle name="Calculation 9 2 2 5 2 8" xfId="21397"/>
    <cellStyle name="Calculation 9 2 2 5 3" xfId="2785"/>
    <cellStyle name="Calculation 9 2 2 5 3 2" xfId="21398"/>
    <cellStyle name="Calculation 9 2 2 5 4" xfId="21399"/>
    <cellStyle name="Calculation 9 2 2 5 5" xfId="21400"/>
    <cellStyle name="Calculation 9 2 2 5 6" xfId="21401"/>
    <cellStyle name="Calculation 9 2 2 5 7" xfId="21402"/>
    <cellStyle name="Calculation 9 2 2 6" xfId="2786"/>
    <cellStyle name="Calculation 9 2 2 6 2" xfId="21403"/>
    <cellStyle name="Calculation 9 2 2 6 3" xfId="21404"/>
    <cellStyle name="Calculation 9 2 2 6 4" xfId="21405"/>
    <cellStyle name="Calculation 9 2 2 6 5" xfId="21406"/>
    <cellStyle name="Calculation 9 2 2 6 6" xfId="21407"/>
    <cellStyle name="Calculation 9 2 2 6 7" xfId="21408"/>
    <cellStyle name="Calculation 9 2 2 7" xfId="2787"/>
    <cellStyle name="Calculation 9 2 2 8" xfId="21409"/>
    <cellStyle name="Calculation 9 2 2 9" xfId="21410"/>
    <cellStyle name="Calculation 9 2 3" xfId="2788"/>
    <cellStyle name="Calculation 9 2 3 2" xfId="2789"/>
    <cellStyle name="Calculation 9 2 3 2 2" xfId="2790"/>
    <cellStyle name="Calculation 9 2 3 2 2 2" xfId="21411"/>
    <cellStyle name="Calculation 9 2 3 2 2 3" xfId="21412"/>
    <cellStyle name="Calculation 9 2 3 2 2 4" xfId="21413"/>
    <cellStyle name="Calculation 9 2 3 2 2 5" xfId="21414"/>
    <cellStyle name="Calculation 9 2 3 2 2 6" xfId="21415"/>
    <cellStyle name="Calculation 9 2 3 2 2 7" xfId="21416"/>
    <cellStyle name="Calculation 9 2 3 2 2 8" xfId="21417"/>
    <cellStyle name="Calculation 9 2 3 2 3" xfId="2791"/>
    <cellStyle name="Calculation 9 2 3 2 3 2" xfId="21418"/>
    <cellStyle name="Calculation 9 2 3 2 4" xfId="21419"/>
    <cellStyle name="Calculation 9 2 3 2 5" xfId="21420"/>
    <cellStyle name="Calculation 9 2 3 2 6" xfId="21421"/>
    <cellStyle name="Calculation 9 2 3 2 7" xfId="21422"/>
    <cellStyle name="Calculation 9 2 3 3" xfId="2792"/>
    <cellStyle name="Calculation 9 2 3 3 2" xfId="21423"/>
    <cellStyle name="Calculation 9 2 3 3 3" xfId="21424"/>
    <cellStyle name="Calculation 9 2 3 3 4" xfId="21425"/>
    <cellStyle name="Calculation 9 2 3 3 5" xfId="21426"/>
    <cellStyle name="Calculation 9 2 3 3 6" xfId="21427"/>
    <cellStyle name="Calculation 9 2 3 3 7" xfId="21428"/>
    <cellStyle name="Calculation 9 2 3 4" xfId="2793"/>
    <cellStyle name="Calculation 9 2 3 5" xfId="21429"/>
    <cellStyle name="Calculation 9 2 3 6" xfId="21430"/>
    <cellStyle name="Calculation 9 2 3 7" xfId="21431"/>
    <cellStyle name="Calculation 9 2 3 8" xfId="21432"/>
    <cellStyle name="Calculation 9 2 4" xfId="2794"/>
    <cellStyle name="Calculation 9 2 4 2" xfId="2795"/>
    <cellStyle name="Calculation 9 2 4 2 2" xfId="2796"/>
    <cellStyle name="Calculation 9 2 4 2 2 2" xfId="21433"/>
    <cellStyle name="Calculation 9 2 4 2 2 3" xfId="21434"/>
    <cellStyle name="Calculation 9 2 4 2 2 4" xfId="21435"/>
    <cellStyle name="Calculation 9 2 4 2 2 5" xfId="21436"/>
    <cellStyle name="Calculation 9 2 4 2 2 6" xfId="21437"/>
    <cellStyle name="Calculation 9 2 4 2 2 7" xfId="21438"/>
    <cellStyle name="Calculation 9 2 4 2 2 8" xfId="21439"/>
    <cellStyle name="Calculation 9 2 4 2 3" xfId="2797"/>
    <cellStyle name="Calculation 9 2 4 2 3 2" xfId="21440"/>
    <cellStyle name="Calculation 9 2 4 2 4" xfId="21441"/>
    <cellStyle name="Calculation 9 2 4 2 5" xfId="21442"/>
    <cellStyle name="Calculation 9 2 4 2 6" xfId="21443"/>
    <cellStyle name="Calculation 9 2 4 2 7" xfId="21444"/>
    <cellStyle name="Calculation 9 2 4 3" xfId="2798"/>
    <cellStyle name="Calculation 9 2 4 3 2" xfId="21445"/>
    <cellStyle name="Calculation 9 2 4 3 3" xfId="21446"/>
    <cellStyle name="Calculation 9 2 4 3 4" xfId="21447"/>
    <cellStyle name="Calculation 9 2 4 3 5" xfId="21448"/>
    <cellStyle name="Calculation 9 2 4 3 6" xfId="21449"/>
    <cellStyle name="Calculation 9 2 4 3 7" xfId="21450"/>
    <cellStyle name="Calculation 9 2 4 4" xfId="2799"/>
    <cellStyle name="Calculation 9 2 4 5" xfId="21451"/>
    <cellStyle name="Calculation 9 2 4 6" xfId="21452"/>
    <cellStyle name="Calculation 9 2 4 7" xfId="21453"/>
    <cellStyle name="Calculation 9 2 4 8" xfId="21454"/>
    <cellStyle name="Calculation 9 2 5" xfId="2800"/>
    <cellStyle name="Calculation 9 2 5 2" xfId="2801"/>
    <cellStyle name="Calculation 9 2 5 2 2" xfId="2802"/>
    <cellStyle name="Calculation 9 2 5 2 2 2" xfId="21455"/>
    <cellStyle name="Calculation 9 2 5 2 2 3" xfId="21456"/>
    <cellStyle name="Calculation 9 2 5 2 2 4" xfId="21457"/>
    <cellStyle name="Calculation 9 2 5 2 2 5" xfId="21458"/>
    <cellStyle name="Calculation 9 2 5 2 2 6" xfId="21459"/>
    <cellStyle name="Calculation 9 2 5 2 2 7" xfId="21460"/>
    <cellStyle name="Calculation 9 2 5 2 2 8" xfId="21461"/>
    <cellStyle name="Calculation 9 2 5 2 3" xfId="2803"/>
    <cellStyle name="Calculation 9 2 5 2 3 2" xfId="21462"/>
    <cellStyle name="Calculation 9 2 5 2 4" xfId="21463"/>
    <cellStyle name="Calculation 9 2 5 2 5" xfId="21464"/>
    <cellStyle name="Calculation 9 2 5 2 6" xfId="21465"/>
    <cellStyle name="Calculation 9 2 5 2 7" xfId="21466"/>
    <cellStyle name="Calculation 9 2 5 3" xfId="2804"/>
    <cellStyle name="Calculation 9 2 5 3 2" xfId="21467"/>
    <cellStyle name="Calculation 9 2 5 3 3" xfId="21468"/>
    <cellStyle name="Calculation 9 2 5 3 4" xfId="21469"/>
    <cellStyle name="Calculation 9 2 5 3 5" xfId="21470"/>
    <cellStyle name="Calculation 9 2 5 3 6" xfId="21471"/>
    <cellStyle name="Calculation 9 2 5 3 7" xfId="21472"/>
    <cellStyle name="Calculation 9 2 5 4" xfId="2805"/>
    <cellStyle name="Calculation 9 2 5 5" xfId="21473"/>
    <cellStyle name="Calculation 9 2 5 6" xfId="21474"/>
    <cellStyle name="Calculation 9 2 5 7" xfId="21475"/>
    <cellStyle name="Calculation 9 2 5 8" xfId="21476"/>
    <cellStyle name="Calculation 9 2 6" xfId="2806"/>
    <cellStyle name="Calculation 9 2 6 2" xfId="2807"/>
    <cellStyle name="Calculation 9 2 6 2 2" xfId="21477"/>
    <cellStyle name="Calculation 9 2 6 2 3" xfId="21478"/>
    <cellStyle name="Calculation 9 2 6 2 4" xfId="21479"/>
    <cellStyle name="Calculation 9 2 6 2 5" xfId="21480"/>
    <cellStyle name="Calculation 9 2 6 2 6" xfId="21481"/>
    <cellStyle name="Calculation 9 2 6 2 7" xfId="21482"/>
    <cellStyle name="Calculation 9 2 6 2 8" xfId="21483"/>
    <cellStyle name="Calculation 9 2 6 3" xfId="2808"/>
    <cellStyle name="Calculation 9 2 6 3 2" xfId="21484"/>
    <cellStyle name="Calculation 9 2 6 4" xfId="21485"/>
    <cellStyle name="Calculation 9 2 6 5" xfId="21486"/>
    <cellStyle name="Calculation 9 2 6 6" xfId="21487"/>
    <cellStyle name="Calculation 9 2 6 7" xfId="21488"/>
    <cellStyle name="Calculation 9 2 7" xfId="2809"/>
    <cellStyle name="Calculation 9 2 7 2" xfId="21489"/>
    <cellStyle name="Calculation 9 2 7 3" xfId="21490"/>
    <cellStyle name="Calculation 9 2 7 4" xfId="21491"/>
    <cellStyle name="Calculation 9 2 7 5" xfId="21492"/>
    <cellStyle name="Calculation 9 2 7 6" xfId="21493"/>
    <cellStyle name="Calculation 9 2 7 7" xfId="21494"/>
    <cellStyle name="Calculation 9 2 8" xfId="2810"/>
    <cellStyle name="Calculation 9 2 9" xfId="21495"/>
    <cellStyle name="Calculation 9 3" xfId="2811"/>
    <cellStyle name="Calculation 9 3 10" xfId="21496"/>
    <cellStyle name="Calculation 9 3 11" xfId="21497"/>
    <cellStyle name="Calculation 9 3 2" xfId="2812"/>
    <cellStyle name="Calculation 9 3 2 2" xfId="2813"/>
    <cellStyle name="Calculation 9 3 2 2 2" xfId="2814"/>
    <cellStyle name="Calculation 9 3 2 2 2 2" xfId="21498"/>
    <cellStyle name="Calculation 9 3 2 2 2 3" xfId="21499"/>
    <cellStyle name="Calculation 9 3 2 2 2 4" xfId="21500"/>
    <cellStyle name="Calculation 9 3 2 2 2 5" xfId="21501"/>
    <cellStyle name="Calculation 9 3 2 2 2 6" xfId="21502"/>
    <cellStyle name="Calculation 9 3 2 2 2 7" xfId="21503"/>
    <cellStyle name="Calculation 9 3 2 2 2 8" xfId="21504"/>
    <cellStyle name="Calculation 9 3 2 2 3" xfId="2815"/>
    <cellStyle name="Calculation 9 3 2 2 3 2" xfId="21505"/>
    <cellStyle name="Calculation 9 3 2 2 4" xfId="21506"/>
    <cellStyle name="Calculation 9 3 2 2 5" xfId="21507"/>
    <cellStyle name="Calculation 9 3 2 2 6" xfId="21508"/>
    <cellStyle name="Calculation 9 3 2 2 7" xfId="21509"/>
    <cellStyle name="Calculation 9 3 2 3" xfId="2816"/>
    <cellStyle name="Calculation 9 3 2 3 2" xfId="21510"/>
    <cellStyle name="Calculation 9 3 2 3 3" xfId="21511"/>
    <cellStyle name="Calculation 9 3 2 3 4" xfId="21512"/>
    <cellStyle name="Calculation 9 3 2 3 5" xfId="21513"/>
    <cellStyle name="Calculation 9 3 2 3 6" xfId="21514"/>
    <cellStyle name="Calculation 9 3 2 3 7" xfId="21515"/>
    <cellStyle name="Calculation 9 3 2 4" xfId="2817"/>
    <cellStyle name="Calculation 9 3 2 5" xfId="21516"/>
    <cellStyle name="Calculation 9 3 2 6" xfId="21517"/>
    <cellStyle name="Calculation 9 3 2 7" xfId="21518"/>
    <cellStyle name="Calculation 9 3 2 8" xfId="21519"/>
    <cellStyle name="Calculation 9 3 3" xfId="2818"/>
    <cellStyle name="Calculation 9 3 3 2" xfId="2819"/>
    <cellStyle name="Calculation 9 3 3 2 2" xfId="2820"/>
    <cellStyle name="Calculation 9 3 3 2 2 2" xfId="21520"/>
    <cellStyle name="Calculation 9 3 3 2 2 3" xfId="21521"/>
    <cellStyle name="Calculation 9 3 3 2 2 4" xfId="21522"/>
    <cellStyle name="Calculation 9 3 3 2 2 5" xfId="21523"/>
    <cellStyle name="Calculation 9 3 3 2 2 6" xfId="21524"/>
    <cellStyle name="Calculation 9 3 3 2 2 7" xfId="21525"/>
    <cellStyle name="Calculation 9 3 3 2 2 8" xfId="21526"/>
    <cellStyle name="Calculation 9 3 3 2 3" xfId="2821"/>
    <cellStyle name="Calculation 9 3 3 2 3 2" xfId="21527"/>
    <cellStyle name="Calculation 9 3 3 2 4" xfId="21528"/>
    <cellStyle name="Calculation 9 3 3 2 5" xfId="21529"/>
    <cellStyle name="Calculation 9 3 3 2 6" xfId="21530"/>
    <cellStyle name="Calculation 9 3 3 2 7" xfId="21531"/>
    <cellStyle name="Calculation 9 3 3 3" xfId="2822"/>
    <cellStyle name="Calculation 9 3 3 3 2" xfId="21532"/>
    <cellStyle name="Calculation 9 3 3 3 3" xfId="21533"/>
    <cellStyle name="Calculation 9 3 3 3 4" xfId="21534"/>
    <cellStyle name="Calculation 9 3 3 3 5" xfId="21535"/>
    <cellStyle name="Calculation 9 3 3 3 6" xfId="21536"/>
    <cellStyle name="Calculation 9 3 3 3 7" xfId="21537"/>
    <cellStyle name="Calculation 9 3 3 4" xfId="2823"/>
    <cellStyle name="Calculation 9 3 3 5" xfId="21538"/>
    <cellStyle name="Calculation 9 3 3 6" xfId="21539"/>
    <cellStyle name="Calculation 9 3 3 7" xfId="21540"/>
    <cellStyle name="Calculation 9 3 3 8" xfId="21541"/>
    <cellStyle name="Calculation 9 3 4" xfId="2824"/>
    <cellStyle name="Calculation 9 3 4 2" xfId="2825"/>
    <cellStyle name="Calculation 9 3 4 2 2" xfId="2826"/>
    <cellStyle name="Calculation 9 3 4 2 2 2" xfId="21542"/>
    <cellStyle name="Calculation 9 3 4 2 2 3" xfId="21543"/>
    <cellStyle name="Calculation 9 3 4 2 2 4" xfId="21544"/>
    <cellStyle name="Calculation 9 3 4 2 2 5" xfId="21545"/>
    <cellStyle name="Calculation 9 3 4 2 2 6" xfId="21546"/>
    <cellStyle name="Calculation 9 3 4 2 2 7" xfId="21547"/>
    <cellStyle name="Calculation 9 3 4 2 2 8" xfId="21548"/>
    <cellStyle name="Calculation 9 3 4 2 3" xfId="2827"/>
    <cellStyle name="Calculation 9 3 4 2 3 2" xfId="21549"/>
    <cellStyle name="Calculation 9 3 4 2 4" xfId="21550"/>
    <cellStyle name="Calculation 9 3 4 2 5" xfId="21551"/>
    <cellStyle name="Calculation 9 3 4 2 6" xfId="21552"/>
    <cellStyle name="Calculation 9 3 4 2 7" xfId="21553"/>
    <cellStyle name="Calculation 9 3 4 3" xfId="2828"/>
    <cellStyle name="Calculation 9 3 4 3 2" xfId="21554"/>
    <cellStyle name="Calculation 9 3 4 3 3" xfId="21555"/>
    <cellStyle name="Calculation 9 3 4 3 4" xfId="21556"/>
    <cellStyle name="Calculation 9 3 4 3 5" xfId="21557"/>
    <cellStyle name="Calculation 9 3 4 3 6" xfId="21558"/>
    <cellStyle name="Calculation 9 3 4 3 7" xfId="21559"/>
    <cellStyle name="Calculation 9 3 4 4" xfId="2829"/>
    <cellStyle name="Calculation 9 3 4 5" xfId="21560"/>
    <cellStyle name="Calculation 9 3 4 6" xfId="21561"/>
    <cellStyle name="Calculation 9 3 4 7" xfId="21562"/>
    <cellStyle name="Calculation 9 3 4 8" xfId="21563"/>
    <cellStyle name="Calculation 9 3 5" xfId="2830"/>
    <cellStyle name="Calculation 9 3 5 2" xfId="2831"/>
    <cellStyle name="Calculation 9 3 5 2 2" xfId="21564"/>
    <cellStyle name="Calculation 9 3 5 2 3" xfId="21565"/>
    <cellStyle name="Calculation 9 3 5 2 4" xfId="21566"/>
    <cellStyle name="Calculation 9 3 5 2 5" xfId="21567"/>
    <cellStyle name="Calculation 9 3 5 2 6" xfId="21568"/>
    <cellStyle name="Calculation 9 3 5 2 7" xfId="21569"/>
    <cellStyle name="Calculation 9 3 5 2 8" xfId="21570"/>
    <cellStyle name="Calculation 9 3 5 3" xfId="2832"/>
    <cellStyle name="Calculation 9 3 5 3 2" xfId="21571"/>
    <cellStyle name="Calculation 9 3 5 4" xfId="21572"/>
    <cellStyle name="Calculation 9 3 5 5" xfId="21573"/>
    <cellStyle name="Calculation 9 3 5 6" xfId="21574"/>
    <cellStyle name="Calculation 9 3 5 7" xfId="21575"/>
    <cellStyle name="Calculation 9 3 6" xfId="2833"/>
    <cellStyle name="Calculation 9 3 6 2" xfId="21576"/>
    <cellStyle name="Calculation 9 3 6 3" xfId="21577"/>
    <cellStyle name="Calculation 9 3 6 4" xfId="21578"/>
    <cellStyle name="Calculation 9 3 6 5" xfId="21579"/>
    <cellStyle name="Calculation 9 3 6 6" xfId="21580"/>
    <cellStyle name="Calculation 9 3 6 7" xfId="21581"/>
    <cellStyle name="Calculation 9 3 7" xfId="2834"/>
    <cellStyle name="Calculation 9 3 8" xfId="21582"/>
    <cellStyle name="Calculation 9 3 9" xfId="21583"/>
    <cellStyle name="Calculation 9 4" xfId="2835"/>
    <cellStyle name="Calculation 9 4 10" xfId="21584"/>
    <cellStyle name="Calculation 9 4 11" xfId="21585"/>
    <cellStyle name="Calculation 9 4 2" xfId="2836"/>
    <cellStyle name="Calculation 9 4 2 2" xfId="2837"/>
    <cellStyle name="Calculation 9 4 2 2 2" xfId="2838"/>
    <cellStyle name="Calculation 9 4 2 2 2 2" xfId="21586"/>
    <cellStyle name="Calculation 9 4 2 2 2 3" xfId="21587"/>
    <cellStyle name="Calculation 9 4 2 2 2 4" xfId="21588"/>
    <cellStyle name="Calculation 9 4 2 2 2 5" xfId="21589"/>
    <cellStyle name="Calculation 9 4 2 2 2 6" xfId="21590"/>
    <cellStyle name="Calculation 9 4 2 2 2 7" xfId="21591"/>
    <cellStyle name="Calculation 9 4 2 2 2 8" xfId="21592"/>
    <cellStyle name="Calculation 9 4 2 2 3" xfId="2839"/>
    <cellStyle name="Calculation 9 4 2 2 3 2" xfId="21593"/>
    <cellStyle name="Calculation 9 4 2 2 4" xfId="21594"/>
    <cellStyle name="Calculation 9 4 2 2 5" xfId="21595"/>
    <cellStyle name="Calculation 9 4 2 2 6" xfId="21596"/>
    <cellStyle name="Calculation 9 4 2 2 7" xfId="21597"/>
    <cellStyle name="Calculation 9 4 2 3" xfId="2840"/>
    <cellStyle name="Calculation 9 4 2 3 2" xfId="21598"/>
    <cellStyle name="Calculation 9 4 2 3 3" xfId="21599"/>
    <cellStyle name="Calculation 9 4 2 3 4" xfId="21600"/>
    <cellStyle name="Calculation 9 4 2 3 5" xfId="21601"/>
    <cellStyle name="Calculation 9 4 2 3 6" xfId="21602"/>
    <cellStyle name="Calculation 9 4 2 3 7" xfId="21603"/>
    <cellStyle name="Calculation 9 4 2 4" xfId="2841"/>
    <cellStyle name="Calculation 9 4 2 5" xfId="21604"/>
    <cellStyle name="Calculation 9 4 2 6" xfId="21605"/>
    <cellStyle name="Calculation 9 4 2 7" xfId="21606"/>
    <cellStyle name="Calculation 9 4 2 8" xfId="21607"/>
    <cellStyle name="Calculation 9 4 3" xfId="2842"/>
    <cellStyle name="Calculation 9 4 3 2" xfId="2843"/>
    <cellStyle name="Calculation 9 4 3 2 2" xfId="2844"/>
    <cellStyle name="Calculation 9 4 3 2 2 2" xfId="21608"/>
    <cellStyle name="Calculation 9 4 3 2 2 3" xfId="21609"/>
    <cellStyle name="Calculation 9 4 3 2 2 4" xfId="21610"/>
    <cellStyle name="Calculation 9 4 3 2 2 5" xfId="21611"/>
    <cellStyle name="Calculation 9 4 3 2 2 6" xfId="21612"/>
    <cellStyle name="Calculation 9 4 3 2 2 7" xfId="21613"/>
    <cellStyle name="Calculation 9 4 3 2 2 8" xfId="21614"/>
    <cellStyle name="Calculation 9 4 3 2 3" xfId="2845"/>
    <cellStyle name="Calculation 9 4 3 2 3 2" xfId="21615"/>
    <cellStyle name="Calculation 9 4 3 2 4" xfId="21616"/>
    <cellStyle name="Calculation 9 4 3 2 5" xfId="21617"/>
    <cellStyle name="Calculation 9 4 3 2 6" xfId="21618"/>
    <cellStyle name="Calculation 9 4 3 2 7" xfId="21619"/>
    <cellStyle name="Calculation 9 4 3 3" xfId="2846"/>
    <cellStyle name="Calculation 9 4 3 3 2" xfId="21620"/>
    <cellStyle name="Calculation 9 4 3 3 3" xfId="21621"/>
    <cellStyle name="Calculation 9 4 3 3 4" xfId="21622"/>
    <cellStyle name="Calculation 9 4 3 3 5" xfId="21623"/>
    <cellStyle name="Calculation 9 4 3 3 6" xfId="21624"/>
    <cellStyle name="Calculation 9 4 3 3 7" xfId="21625"/>
    <cellStyle name="Calculation 9 4 3 4" xfId="2847"/>
    <cellStyle name="Calculation 9 4 3 5" xfId="21626"/>
    <cellStyle name="Calculation 9 4 3 6" xfId="21627"/>
    <cellStyle name="Calculation 9 4 3 7" xfId="21628"/>
    <cellStyle name="Calculation 9 4 3 8" xfId="21629"/>
    <cellStyle name="Calculation 9 4 4" xfId="2848"/>
    <cellStyle name="Calculation 9 4 4 2" xfId="2849"/>
    <cellStyle name="Calculation 9 4 4 2 2" xfId="2850"/>
    <cellStyle name="Calculation 9 4 4 2 2 2" xfId="21630"/>
    <cellStyle name="Calculation 9 4 4 2 2 3" xfId="21631"/>
    <cellStyle name="Calculation 9 4 4 2 2 4" xfId="21632"/>
    <cellStyle name="Calculation 9 4 4 2 2 5" xfId="21633"/>
    <cellStyle name="Calculation 9 4 4 2 2 6" xfId="21634"/>
    <cellStyle name="Calculation 9 4 4 2 2 7" xfId="21635"/>
    <cellStyle name="Calculation 9 4 4 2 2 8" xfId="21636"/>
    <cellStyle name="Calculation 9 4 4 2 3" xfId="2851"/>
    <cellStyle name="Calculation 9 4 4 2 3 2" xfId="21637"/>
    <cellStyle name="Calculation 9 4 4 2 4" xfId="21638"/>
    <cellStyle name="Calculation 9 4 4 2 5" xfId="21639"/>
    <cellStyle name="Calculation 9 4 4 2 6" xfId="21640"/>
    <cellStyle name="Calculation 9 4 4 2 7" xfId="21641"/>
    <cellStyle name="Calculation 9 4 4 3" xfId="2852"/>
    <cellStyle name="Calculation 9 4 4 3 2" xfId="21642"/>
    <cellStyle name="Calculation 9 4 4 3 3" xfId="21643"/>
    <cellStyle name="Calculation 9 4 4 3 4" xfId="21644"/>
    <cellStyle name="Calculation 9 4 4 3 5" xfId="21645"/>
    <cellStyle name="Calculation 9 4 4 3 6" xfId="21646"/>
    <cellStyle name="Calculation 9 4 4 3 7" xfId="21647"/>
    <cellStyle name="Calculation 9 4 4 4" xfId="2853"/>
    <cellStyle name="Calculation 9 4 4 5" xfId="21648"/>
    <cellStyle name="Calculation 9 4 4 6" xfId="21649"/>
    <cellStyle name="Calculation 9 4 4 7" xfId="21650"/>
    <cellStyle name="Calculation 9 4 4 8" xfId="21651"/>
    <cellStyle name="Calculation 9 4 5" xfId="2854"/>
    <cellStyle name="Calculation 9 4 5 2" xfId="2855"/>
    <cellStyle name="Calculation 9 4 5 2 2" xfId="21652"/>
    <cellStyle name="Calculation 9 4 5 2 3" xfId="21653"/>
    <cellStyle name="Calculation 9 4 5 2 4" xfId="21654"/>
    <cellStyle name="Calculation 9 4 5 2 5" xfId="21655"/>
    <cellStyle name="Calculation 9 4 5 2 6" xfId="21656"/>
    <cellStyle name="Calculation 9 4 5 2 7" xfId="21657"/>
    <cellStyle name="Calculation 9 4 5 2 8" xfId="21658"/>
    <cellStyle name="Calculation 9 4 5 3" xfId="2856"/>
    <cellStyle name="Calculation 9 4 5 3 2" xfId="21659"/>
    <cellStyle name="Calculation 9 4 5 4" xfId="21660"/>
    <cellStyle name="Calculation 9 4 5 5" xfId="21661"/>
    <cellStyle name="Calculation 9 4 5 6" xfId="21662"/>
    <cellStyle name="Calculation 9 4 5 7" xfId="21663"/>
    <cellStyle name="Calculation 9 4 6" xfId="2857"/>
    <cellStyle name="Calculation 9 4 6 2" xfId="21664"/>
    <cellStyle name="Calculation 9 4 6 3" xfId="21665"/>
    <cellStyle name="Calculation 9 4 6 4" xfId="21666"/>
    <cellStyle name="Calculation 9 4 6 5" xfId="21667"/>
    <cellStyle name="Calculation 9 4 6 6" xfId="21668"/>
    <cellStyle name="Calculation 9 4 6 7" xfId="21669"/>
    <cellStyle name="Calculation 9 4 7" xfId="2858"/>
    <cellStyle name="Calculation 9 4 8" xfId="21670"/>
    <cellStyle name="Calculation 9 4 9" xfId="21671"/>
    <cellStyle name="Calculation 9 5" xfId="2859"/>
    <cellStyle name="Calculation 9 5 2" xfId="2860"/>
    <cellStyle name="Calculation 9 5 2 2" xfId="2861"/>
    <cellStyle name="Calculation 9 5 2 2 2" xfId="21672"/>
    <cellStyle name="Calculation 9 5 2 2 3" xfId="21673"/>
    <cellStyle name="Calculation 9 5 2 2 4" xfId="21674"/>
    <cellStyle name="Calculation 9 5 2 2 5" xfId="21675"/>
    <cellStyle name="Calculation 9 5 2 2 6" xfId="21676"/>
    <cellStyle name="Calculation 9 5 2 2 7" xfId="21677"/>
    <cellStyle name="Calculation 9 5 2 2 8" xfId="21678"/>
    <cellStyle name="Calculation 9 5 2 3" xfId="2862"/>
    <cellStyle name="Calculation 9 5 2 3 2" xfId="21679"/>
    <cellStyle name="Calculation 9 5 2 4" xfId="21680"/>
    <cellStyle name="Calculation 9 5 2 5" xfId="21681"/>
    <cellStyle name="Calculation 9 5 2 6" xfId="21682"/>
    <cellStyle name="Calculation 9 5 2 7" xfId="21683"/>
    <cellStyle name="Calculation 9 5 3" xfId="2863"/>
    <cellStyle name="Calculation 9 5 3 2" xfId="21684"/>
    <cellStyle name="Calculation 9 5 3 3" xfId="21685"/>
    <cellStyle name="Calculation 9 5 3 4" xfId="21686"/>
    <cellStyle name="Calculation 9 5 3 5" xfId="21687"/>
    <cellStyle name="Calculation 9 5 3 6" xfId="21688"/>
    <cellStyle name="Calculation 9 5 3 7" xfId="21689"/>
    <cellStyle name="Calculation 9 5 4" xfId="2864"/>
    <cellStyle name="Calculation 9 5 5" xfId="21690"/>
    <cellStyle name="Calculation 9 5 6" xfId="21691"/>
    <cellStyle name="Calculation 9 5 7" xfId="21692"/>
    <cellStyle name="Calculation 9 5 8" xfId="21693"/>
    <cellStyle name="Calculation 9 6" xfId="2865"/>
    <cellStyle name="Calculation 9 6 2" xfId="2866"/>
    <cellStyle name="Calculation 9 6 2 2" xfId="2867"/>
    <cellStyle name="Calculation 9 6 2 2 2" xfId="21694"/>
    <cellStyle name="Calculation 9 6 2 2 3" xfId="21695"/>
    <cellStyle name="Calculation 9 6 2 2 4" xfId="21696"/>
    <cellStyle name="Calculation 9 6 2 2 5" xfId="21697"/>
    <cellStyle name="Calculation 9 6 2 2 6" xfId="21698"/>
    <cellStyle name="Calculation 9 6 2 2 7" xfId="21699"/>
    <cellStyle name="Calculation 9 6 2 2 8" xfId="21700"/>
    <cellStyle name="Calculation 9 6 2 3" xfId="2868"/>
    <cellStyle name="Calculation 9 6 2 3 2" xfId="21701"/>
    <cellStyle name="Calculation 9 6 2 4" xfId="21702"/>
    <cellStyle name="Calculation 9 6 2 5" xfId="21703"/>
    <cellStyle name="Calculation 9 6 2 6" xfId="21704"/>
    <cellStyle name="Calculation 9 6 2 7" xfId="21705"/>
    <cellStyle name="Calculation 9 6 3" xfId="2869"/>
    <cellStyle name="Calculation 9 6 3 2" xfId="21706"/>
    <cellStyle name="Calculation 9 6 3 3" xfId="21707"/>
    <cellStyle name="Calculation 9 6 3 4" xfId="21708"/>
    <cellStyle name="Calculation 9 6 3 5" xfId="21709"/>
    <cellStyle name="Calculation 9 6 3 6" xfId="21710"/>
    <cellStyle name="Calculation 9 6 3 7" xfId="21711"/>
    <cellStyle name="Calculation 9 6 4" xfId="2870"/>
    <cellStyle name="Calculation 9 6 5" xfId="21712"/>
    <cellStyle name="Calculation 9 6 6" xfId="21713"/>
    <cellStyle name="Calculation 9 6 7" xfId="21714"/>
    <cellStyle name="Calculation 9 6 8" xfId="21715"/>
    <cellStyle name="Calculation 9 7" xfId="2871"/>
    <cellStyle name="Calculation 9 7 2" xfId="2872"/>
    <cellStyle name="Calculation 9 7 2 2" xfId="2873"/>
    <cellStyle name="Calculation 9 7 2 2 2" xfId="21716"/>
    <cellStyle name="Calculation 9 7 2 2 3" xfId="21717"/>
    <cellStyle name="Calculation 9 7 2 2 4" xfId="21718"/>
    <cellStyle name="Calculation 9 7 2 2 5" xfId="21719"/>
    <cellStyle name="Calculation 9 7 2 2 6" xfId="21720"/>
    <cellStyle name="Calculation 9 7 2 2 7" xfId="21721"/>
    <cellStyle name="Calculation 9 7 2 2 8" xfId="21722"/>
    <cellStyle name="Calculation 9 7 2 3" xfId="2874"/>
    <cellStyle name="Calculation 9 7 2 3 2" xfId="21723"/>
    <cellStyle name="Calculation 9 7 2 4" xfId="21724"/>
    <cellStyle name="Calculation 9 7 2 5" xfId="21725"/>
    <cellStyle name="Calculation 9 7 2 6" xfId="21726"/>
    <cellStyle name="Calculation 9 7 2 7" xfId="21727"/>
    <cellStyle name="Calculation 9 7 3" xfId="2875"/>
    <cellStyle name="Calculation 9 7 3 2" xfId="21728"/>
    <cellStyle name="Calculation 9 7 3 3" xfId="21729"/>
    <cellStyle name="Calculation 9 7 3 4" xfId="21730"/>
    <cellStyle name="Calculation 9 7 3 5" xfId="21731"/>
    <cellStyle name="Calculation 9 7 3 6" xfId="21732"/>
    <cellStyle name="Calculation 9 7 3 7" xfId="21733"/>
    <cellStyle name="Calculation 9 7 4" xfId="2876"/>
    <cellStyle name="Calculation 9 7 5" xfId="21734"/>
    <cellStyle name="Calculation 9 7 6" xfId="21735"/>
    <cellStyle name="Calculation 9 7 7" xfId="21736"/>
    <cellStyle name="Calculation 9 7 8" xfId="21737"/>
    <cellStyle name="Calculation 9 8" xfId="2877"/>
    <cellStyle name="Calculation 9 8 2" xfId="2878"/>
    <cellStyle name="Calculation 9 8 2 2" xfId="21738"/>
    <cellStyle name="Calculation 9 8 2 3" xfId="21739"/>
    <cellStyle name="Calculation 9 8 2 4" xfId="21740"/>
    <cellStyle name="Calculation 9 8 2 5" xfId="21741"/>
    <cellStyle name="Calculation 9 8 2 6" xfId="21742"/>
    <cellStyle name="Calculation 9 8 2 7" xfId="21743"/>
    <cellStyle name="Calculation 9 8 2 8" xfId="21744"/>
    <cellStyle name="Calculation 9 8 3" xfId="2879"/>
    <cellStyle name="Calculation 9 8 3 2" xfId="21745"/>
    <cellStyle name="Calculation 9 8 4" xfId="21746"/>
    <cellStyle name="Calculation 9 8 5" xfId="21747"/>
    <cellStyle name="Calculation 9 8 6" xfId="21748"/>
    <cellStyle name="Calculation 9 8 7" xfId="21749"/>
    <cellStyle name="Calculation 9 9" xfId="2880"/>
    <cellStyle name="Calculation 9 9 2" xfId="21750"/>
    <cellStyle name="Calculation 9 9 3" xfId="21751"/>
    <cellStyle name="Calculation 9 9 4" xfId="21752"/>
    <cellStyle name="Calculation 9 9 5" xfId="21753"/>
    <cellStyle name="Calculation 9 9 6" xfId="21754"/>
    <cellStyle name="Calculation 9 9 7" xfId="21755"/>
    <cellStyle name="Cálculo" xfId="11" builtinId="22" customBuiltin="1"/>
    <cellStyle name="Cálculo 2" xfId="55954"/>
    <cellStyle name="Camp Document Field" xfId="55955"/>
    <cellStyle name="Camp Document Record" xfId="55956"/>
    <cellStyle name="Camp Document Table" xfId="55957"/>
    <cellStyle name="CAMP H-Label 2" xfId="55958"/>
    <cellStyle name="CAMP H-Label 3 Inclined" xfId="55959"/>
    <cellStyle name="Camp Input Field General" xfId="55960"/>
    <cellStyle name="Camp Input Field Meas" xfId="55961"/>
    <cellStyle name="Camp Input Field Percent" xfId="55962"/>
    <cellStyle name="Camp Label Column" xfId="55963"/>
    <cellStyle name="Camp Label Column 2" xfId="55964"/>
    <cellStyle name="Camp Label Column 3" xfId="55965"/>
    <cellStyle name="Camp Label Column 4" xfId="55966"/>
    <cellStyle name="Camp Label Column_~1629650" xfId="55967"/>
    <cellStyle name="Camp Output Field" xfId="189"/>
    <cellStyle name="Camp Output Field  Without Red" xfId="55968"/>
    <cellStyle name="Camp Output Field 10" xfId="2881"/>
    <cellStyle name="Camp Output Field 10 10" xfId="2882"/>
    <cellStyle name="Camp Output Field 10 11" xfId="21756"/>
    <cellStyle name="Camp Output Field 10 12" xfId="21757"/>
    <cellStyle name="Camp Output Field 10 13" xfId="21758"/>
    <cellStyle name="Camp Output Field 10 14" xfId="21759"/>
    <cellStyle name="Camp Output Field 10 2" xfId="2883"/>
    <cellStyle name="Camp Output Field 10 2 10" xfId="21760"/>
    <cellStyle name="Camp Output Field 10 2 11" xfId="21761"/>
    <cellStyle name="Camp Output Field 10 2 12" xfId="21762"/>
    <cellStyle name="Camp Output Field 10 2 2" xfId="2884"/>
    <cellStyle name="Camp Output Field 10 2 2 10" xfId="21763"/>
    <cellStyle name="Camp Output Field 10 2 2 11" xfId="21764"/>
    <cellStyle name="Camp Output Field 10 2 2 2" xfId="2885"/>
    <cellStyle name="Camp Output Field 10 2 2 2 2" xfId="2886"/>
    <cellStyle name="Camp Output Field 10 2 2 2 2 2" xfId="2887"/>
    <cellStyle name="Camp Output Field 10 2 2 2 2 2 2" xfId="21765"/>
    <cellStyle name="Camp Output Field 10 2 2 2 2 2 3" xfId="21766"/>
    <cellStyle name="Camp Output Field 10 2 2 2 2 2 4" xfId="21767"/>
    <cellStyle name="Camp Output Field 10 2 2 2 2 2 5" xfId="21768"/>
    <cellStyle name="Camp Output Field 10 2 2 2 2 2 6" xfId="21769"/>
    <cellStyle name="Camp Output Field 10 2 2 2 2 2 7" xfId="21770"/>
    <cellStyle name="Camp Output Field 10 2 2 2 2 2 8" xfId="21771"/>
    <cellStyle name="Camp Output Field 10 2 2 2 2 3" xfId="2888"/>
    <cellStyle name="Camp Output Field 10 2 2 2 2 3 2" xfId="21772"/>
    <cellStyle name="Camp Output Field 10 2 2 2 2 4" xfId="21773"/>
    <cellStyle name="Camp Output Field 10 2 2 2 2 5" xfId="21774"/>
    <cellStyle name="Camp Output Field 10 2 2 2 2 6" xfId="21775"/>
    <cellStyle name="Camp Output Field 10 2 2 2 2 7" xfId="21776"/>
    <cellStyle name="Camp Output Field 10 2 2 2 3" xfId="2889"/>
    <cellStyle name="Camp Output Field 10 2 2 2 3 2" xfId="21777"/>
    <cellStyle name="Camp Output Field 10 2 2 2 3 3" xfId="21778"/>
    <cellStyle name="Camp Output Field 10 2 2 2 3 4" xfId="21779"/>
    <cellStyle name="Camp Output Field 10 2 2 2 3 5" xfId="21780"/>
    <cellStyle name="Camp Output Field 10 2 2 2 3 6" xfId="21781"/>
    <cellStyle name="Camp Output Field 10 2 2 2 3 7" xfId="21782"/>
    <cellStyle name="Camp Output Field 10 2 2 2 4" xfId="2890"/>
    <cellStyle name="Camp Output Field 10 2 2 2 5" xfId="21783"/>
    <cellStyle name="Camp Output Field 10 2 2 2 6" xfId="21784"/>
    <cellStyle name="Camp Output Field 10 2 2 2 7" xfId="21785"/>
    <cellStyle name="Camp Output Field 10 2 2 2 8" xfId="21786"/>
    <cellStyle name="Camp Output Field 10 2 2 3" xfId="2891"/>
    <cellStyle name="Camp Output Field 10 2 2 3 2" xfId="2892"/>
    <cellStyle name="Camp Output Field 10 2 2 3 2 2" xfId="2893"/>
    <cellStyle name="Camp Output Field 10 2 2 3 2 2 2" xfId="21787"/>
    <cellStyle name="Camp Output Field 10 2 2 3 2 2 3" xfId="21788"/>
    <cellStyle name="Camp Output Field 10 2 2 3 2 2 4" xfId="21789"/>
    <cellStyle name="Camp Output Field 10 2 2 3 2 2 5" xfId="21790"/>
    <cellStyle name="Camp Output Field 10 2 2 3 2 2 6" xfId="21791"/>
    <cellStyle name="Camp Output Field 10 2 2 3 2 2 7" xfId="21792"/>
    <cellStyle name="Camp Output Field 10 2 2 3 2 2 8" xfId="21793"/>
    <cellStyle name="Camp Output Field 10 2 2 3 2 3" xfId="2894"/>
    <cellStyle name="Camp Output Field 10 2 2 3 2 3 2" xfId="21794"/>
    <cellStyle name="Camp Output Field 10 2 2 3 2 4" xfId="21795"/>
    <cellStyle name="Camp Output Field 10 2 2 3 2 5" xfId="21796"/>
    <cellStyle name="Camp Output Field 10 2 2 3 2 6" xfId="21797"/>
    <cellStyle name="Camp Output Field 10 2 2 3 2 7" xfId="21798"/>
    <cellStyle name="Camp Output Field 10 2 2 3 3" xfId="2895"/>
    <cellStyle name="Camp Output Field 10 2 2 3 3 2" xfId="21799"/>
    <cellStyle name="Camp Output Field 10 2 2 3 3 3" xfId="21800"/>
    <cellStyle name="Camp Output Field 10 2 2 3 3 4" xfId="21801"/>
    <cellStyle name="Camp Output Field 10 2 2 3 3 5" xfId="21802"/>
    <cellStyle name="Camp Output Field 10 2 2 3 3 6" xfId="21803"/>
    <cellStyle name="Camp Output Field 10 2 2 3 3 7" xfId="21804"/>
    <cellStyle name="Camp Output Field 10 2 2 3 4" xfId="2896"/>
    <cellStyle name="Camp Output Field 10 2 2 3 5" xfId="21805"/>
    <cellStyle name="Camp Output Field 10 2 2 3 6" xfId="21806"/>
    <cellStyle name="Camp Output Field 10 2 2 3 7" xfId="21807"/>
    <cellStyle name="Camp Output Field 10 2 2 3 8" xfId="21808"/>
    <cellStyle name="Camp Output Field 10 2 2 4" xfId="2897"/>
    <cellStyle name="Camp Output Field 10 2 2 4 2" xfId="2898"/>
    <cellStyle name="Camp Output Field 10 2 2 4 2 2" xfId="2899"/>
    <cellStyle name="Camp Output Field 10 2 2 4 2 2 2" xfId="21809"/>
    <cellStyle name="Camp Output Field 10 2 2 4 2 2 3" xfId="21810"/>
    <cellStyle name="Camp Output Field 10 2 2 4 2 2 4" xfId="21811"/>
    <cellStyle name="Camp Output Field 10 2 2 4 2 2 5" xfId="21812"/>
    <cellStyle name="Camp Output Field 10 2 2 4 2 2 6" xfId="21813"/>
    <cellStyle name="Camp Output Field 10 2 2 4 2 2 7" xfId="21814"/>
    <cellStyle name="Camp Output Field 10 2 2 4 2 2 8" xfId="21815"/>
    <cellStyle name="Camp Output Field 10 2 2 4 2 3" xfId="2900"/>
    <cellStyle name="Camp Output Field 10 2 2 4 2 3 2" xfId="21816"/>
    <cellStyle name="Camp Output Field 10 2 2 4 2 4" xfId="21817"/>
    <cellStyle name="Camp Output Field 10 2 2 4 2 5" xfId="21818"/>
    <cellStyle name="Camp Output Field 10 2 2 4 2 6" xfId="21819"/>
    <cellStyle name="Camp Output Field 10 2 2 4 2 7" xfId="21820"/>
    <cellStyle name="Camp Output Field 10 2 2 4 3" xfId="2901"/>
    <cellStyle name="Camp Output Field 10 2 2 4 3 2" xfId="21821"/>
    <cellStyle name="Camp Output Field 10 2 2 4 3 3" xfId="21822"/>
    <cellStyle name="Camp Output Field 10 2 2 4 3 4" xfId="21823"/>
    <cellStyle name="Camp Output Field 10 2 2 4 3 5" xfId="21824"/>
    <cellStyle name="Camp Output Field 10 2 2 4 3 6" xfId="21825"/>
    <cellStyle name="Camp Output Field 10 2 2 4 3 7" xfId="21826"/>
    <cellStyle name="Camp Output Field 10 2 2 4 4" xfId="2902"/>
    <cellStyle name="Camp Output Field 10 2 2 4 5" xfId="21827"/>
    <cellStyle name="Camp Output Field 10 2 2 4 6" xfId="21828"/>
    <cellStyle name="Camp Output Field 10 2 2 4 7" xfId="21829"/>
    <cellStyle name="Camp Output Field 10 2 2 4 8" xfId="21830"/>
    <cellStyle name="Camp Output Field 10 2 2 5" xfId="2903"/>
    <cellStyle name="Camp Output Field 10 2 2 5 2" xfId="2904"/>
    <cellStyle name="Camp Output Field 10 2 2 5 2 2" xfId="21831"/>
    <cellStyle name="Camp Output Field 10 2 2 5 2 3" xfId="21832"/>
    <cellStyle name="Camp Output Field 10 2 2 5 2 4" xfId="21833"/>
    <cellStyle name="Camp Output Field 10 2 2 5 2 5" xfId="21834"/>
    <cellStyle name="Camp Output Field 10 2 2 5 2 6" xfId="21835"/>
    <cellStyle name="Camp Output Field 10 2 2 5 2 7" xfId="21836"/>
    <cellStyle name="Camp Output Field 10 2 2 5 2 8" xfId="21837"/>
    <cellStyle name="Camp Output Field 10 2 2 5 3" xfId="2905"/>
    <cellStyle name="Camp Output Field 10 2 2 5 3 2" xfId="21838"/>
    <cellStyle name="Camp Output Field 10 2 2 5 4" xfId="21839"/>
    <cellStyle name="Camp Output Field 10 2 2 5 5" xfId="21840"/>
    <cellStyle name="Camp Output Field 10 2 2 5 6" xfId="21841"/>
    <cellStyle name="Camp Output Field 10 2 2 5 7" xfId="21842"/>
    <cellStyle name="Camp Output Field 10 2 2 6" xfId="2906"/>
    <cellStyle name="Camp Output Field 10 2 2 6 2" xfId="21843"/>
    <cellStyle name="Camp Output Field 10 2 2 6 3" xfId="21844"/>
    <cellStyle name="Camp Output Field 10 2 2 6 4" xfId="21845"/>
    <cellStyle name="Camp Output Field 10 2 2 6 5" xfId="21846"/>
    <cellStyle name="Camp Output Field 10 2 2 6 6" xfId="21847"/>
    <cellStyle name="Camp Output Field 10 2 2 6 7" xfId="21848"/>
    <cellStyle name="Camp Output Field 10 2 2 7" xfId="2907"/>
    <cellStyle name="Camp Output Field 10 2 2 8" xfId="21849"/>
    <cellStyle name="Camp Output Field 10 2 2 9" xfId="21850"/>
    <cellStyle name="Camp Output Field 10 2 3" xfId="2908"/>
    <cellStyle name="Camp Output Field 10 2 3 2" xfId="2909"/>
    <cellStyle name="Camp Output Field 10 2 3 2 2" xfId="2910"/>
    <cellStyle name="Camp Output Field 10 2 3 2 2 2" xfId="21851"/>
    <cellStyle name="Camp Output Field 10 2 3 2 2 3" xfId="21852"/>
    <cellStyle name="Camp Output Field 10 2 3 2 2 4" xfId="21853"/>
    <cellStyle name="Camp Output Field 10 2 3 2 2 5" xfId="21854"/>
    <cellStyle name="Camp Output Field 10 2 3 2 2 6" xfId="21855"/>
    <cellStyle name="Camp Output Field 10 2 3 2 2 7" xfId="21856"/>
    <cellStyle name="Camp Output Field 10 2 3 2 2 8" xfId="21857"/>
    <cellStyle name="Camp Output Field 10 2 3 2 3" xfId="2911"/>
    <cellStyle name="Camp Output Field 10 2 3 2 3 2" xfId="21858"/>
    <cellStyle name="Camp Output Field 10 2 3 2 4" xfId="21859"/>
    <cellStyle name="Camp Output Field 10 2 3 2 5" xfId="21860"/>
    <cellStyle name="Camp Output Field 10 2 3 2 6" xfId="21861"/>
    <cellStyle name="Camp Output Field 10 2 3 2 7" xfId="21862"/>
    <cellStyle name="Camp Output Field 10 2 3 3" xfId="2912"/>
    <cellStyle name="Camp Output Field 10 2 3 3 2" xfId="21863"/>
    <cellStyle name="Camp Output Field 10 2 3 3 3" xfId="21864"/>
    <cellStyle name="Camp Output Field 10 2 3 3 4" xfId="21865"/>
    <cellStyle name="Camp Output Field 10 2 3 3 5" xfId="21866"/>
    <cellStyle name="Camp Output Field 10 2 3 3 6" xfId="21867"/>
    <cellStyle name="Camp Output Field 10 2 3 3 7" xfId="21868"/>
    <cellStyle name="Camp Output Field 10 2 3 4" xfId="2913"/>
    <cellStyle name="Camp Output Field 10 2 3 5" xfId="21869"/>
    <cellStyle name="Camp Output Field 10 2 3 6" xfId="21870"/>
    <cellStyle name="Camp Output Field 10 2 3 7" xfId="21871"/>
    <cellStyle name="Camp Output Field 10 2 3 8" xfId="21872"/>
    <cellStyle name="Camp Output Field 10 2 4" xfId="2914"/>
    <cellStyle name="Camp Output Field 10 2 4 2" xfId="2915"/>
    <cellStyle name="Camp Output Field 10 2 4 2 2" xfId="2916"/>
    <cellStyle name="Camp Output Field 10 2 4 2 2 2" xfId="21873"/>
    <cellStyle name="Camp Output Field 10 2 4 2 2 3" xfId="21874"/>
    <cellStyle name="Camp Output Field 10 2 4 2 2 4" xfId="21875"/>
    <cellStyle name="Camp Output Field 10 2 4 2 2 5" xfId="21876"/>
    <cellStyle name="Camp Output Field 10 2 4 2 2 6" xfId="21877"/>
    <cellStyle name="Camp Output Field 10 2 4 2 2 7" xfId="21878"/>
    <cellStyle name="Camp Output Field 10 2 4 2 2 8" xfId="21879"/>
    <cellStyle name="Camp Output Field 10 2 4 2 3" xfId="2917"/>
    <cellStyle name="Camp Output Field 10 2 4 2 3 2" xfId="21880"/>
    <cellStyle name="Camp Output Field 10 2 4 2 4" xfId="21881"/>
    <cellStyle name="Camp Output Field 10 2 4 2 5" xfId="21882"/>
    <cellStyle name="Camp Output Field 10 2 4 2 6" xfId="21883"/>
    <cellStyle name="Camp Output Field 10 2 4 2 7" xfId="21884"/>
    <cellStyle name="Camp Output Field 10 2 4 3" xfId="2918"/>
    <cellStyle name="Camp Output Field 10 2 4 3 2" xfId="21885"/>
    <cellStyle name="Camp Output Field 10 2 4 3 3" xfId="21886"/>
    <cellStyle name="Camp Output Field 10 2 4 3 4" xfId="21887"/>
    <cellStyle name="Camp Output Field 10 2 4 3 5" xfId="21888"/>
    <cellStyle name="Camp Output Field 10 2 4 3 6" xfId="21889"/>
    <cellStyle name="Camp Output Field 10 2 4 3 7" xfId="21890"/>
    <cellStyle name="Camp Output Field 10 2 4 4" xfId="2919"/>
    <cellStyle name="Camp Output Field 10 2 4 5" xfId="21891"/>
    <cellStyle name="Camp Output Field 10 2 4 6" xfId="21892"/>
    <cellStyle name="Camp Output Field 10 2 4 7" xfId="21893"/>
    <cellStyle name="Camp Output Field 10 2 4 8" xfId="21894"/>
    <cellStyle name="Camp Output Field 10 2 5" xfId="2920"/>
    <cellStyle name="Camp Output Field 10 2 5 2" xfId="2921"/>
    <cellStyle name="Camp Output Field 10 2 5 2 2" xfId="2922"/>
    <cellStyle name="Camp Output Field 10 2 5 2 2 2" xfId="21895"/>
    <cellStyle name="Camp Output Field 10 2 5 2 2 3" xfId="21896"/>
    <cellStyle name="Camp Output Field 10 2 5 2 2 4" xfId="21897"/>
    <cellStyle name="Camp Output Field 10 2 5 2 2 5" xfId="21898"/>
    <cellStyle name="Camp Output Field 10 2 5 2 2 6" xfId="21899"/>
    <cellStyle name="Camp Output Field 10 2 5 2 2 7" xfId="21900"/>
    <cellStyle name="Camp Output Field 10 2 5 2 2 8" xfId="21901"/>
    <cellStyle name="Camp Output Field 10 2 5 2 3" xfId="2923"/>
    <cellStyle name="Camp Output Field 10 2 5 2 3 2" xfId="21902"/>
    <cellStyle name="Camp Output Field 10 2 5 2 4" xfId="21903"/>
    <cellStyle name="Camp Output Field 10 2 5 2 5" xfId="21904"/>
    <cellStyle name="Camp Output Field 10 2 5 2 6" xfId="21905"/>
    <cellStyle name="Camp Output Field 10 2 5 2 7" xfId="21906"/>
    <cellStyle name="Camp Output Field 10 2 5 3" xfId="2924"/>
    <cellStyle name="Camp Output Field 10 2 5 3 2" xfId="21907"/>
    <cellStyle name="Camp Output Field 10 2 5 3 3" xfId="21908"/>
    <cellStyle name="Camp Output Field 10 2 5 3 4" xfId="21909"/>
    <cellStyle name="Camp Output Field 10 2 5 3 5" xfId="21910"/>
    <cellStyle name="Camp Output Field 10 2 5 3 6" xfId="21911"/>
    <cellStyle name="Camp Output Field 10 2 5 3 7" xfId="21912"/>
    <cellStyle name="Camp Output Field 10 2 5 4" xfId="2925"/>
    <cellStyle name="Camp Output Field 10 2 5 5" xfId="21913"/>
    <cellStyle name="Camp Output Field 10 2 5 6" xfId="21914"/>
    <cellStyle name="Camp Output Field 10 2 5 7" xfId="21915"/>
    <cellStyle name="Camp Output Field 10 2 5 8" xfId="21916"/>
    <cellStyle name="Camp Output Field 10 2 6" xfId="2926"/>
    <cellStyle name="Camp Output Field 10 2 6 2" xfId="2927"/>
    <cellStyle name="Camp Output Field 10 2 6 2 2" xfId="21917"/>
    <cellStyle name="Camp Output Field 10 2 6 2 3" xfId="21918"/>
    <cellStyle name="Camp Output Field 10 2 6 2 4" xfId="21919"/>
    <cellStyle name="Camp Output Field 10 2 6 2 5" xfId="21920"/>
    <cellStyle name="Camp Output Field 10 2 6 2 6" xfId="21921"/>
    <cellStyle name="Camp Output Field 10 2 6 2 7" xfId="21922"/>
    <cellStyle name="Camp Output Field 10 2 6 2 8" xfId="21923"/>
    <cellStyle name="Camp Output Field 10 2 6 3" xfId="2928"/>
    <cellStyle name="Camp Output Field 10 2 6 3 2" xfId="21924"/>
    <cellStyle name="Camp Output Field 10 2 6 4" xfId="21925"/>
    <cellStyle name="Camp Output Field 10 2 6 5" xfId="21926"/>
    <cellStyle name="Camp Output Field 10 2 6 6" xfId="21927"/>
    <cellStyle name="Camp Output Field 10 2 6 7" xfId="21928"/>
    <cellStyle name="Camp Output Field 10 2 7" xfId="2929"/>
    <cellStyle name="Camp Output Field 10 2 7 2" xfId="21929"/>
    <cellStyle name="Camp Output Field 10 2 7 3" xfId="21930"/>
    <cellStyle name="Camp Output Field 10 2 7 4" xfId="21931"/>
    <cellStyle name="Camp Output Field 10 2 7 5" xfId="21932"/>
    <cellStyle name="Camp Output Field 10 2 7 6" xfId="21933"/>
    <cellStyle name="Camp Output Field 10 2 7 7" xfId="21934"/>
    <cellStyle name="Camp Output Field 10 2 8" xfId="2930"/>
    <cellStyle name="Camp Output Field 10 2 9" xfId="21935"/>
    <cellStyle name="Camp Output Field 10 3" xfId="2931"/>
    <cellStyle name="Camp Output Field 10 3 10" xfId="21936"/>
    <cellStyle name="Camp Output Field 10 3 11" xfId="21937"/>
    <cellStyle name="Camp Output Field 10 3 2" xfId="2932"/>
    <cellStyle name="Camp Output Field 10 3 2 2" xfId="2933"/>
    <cellStyle name="Camp Output Field 10 3 2 2 2" xfId="2934"/>
    <cellStyle name="Camp Output Field 10 3 2 2 2 2" xfId="21938"/>
    <cellStyle name="Camp Output Field 10 3 2 2 2 3" xfId="21939"/>
    <cellStyle name="Camp Output Field 10 3 2 2 2 4" xfId="21940"/>
    <cellStyle name="Camp Output Field 10 3 2 2 2 5" xfId="21941"/>
    <cellStyle name="Camp Output Field 10 3 2 2 2 6" xfId="21942"/>
    <cellStyle name="Camp Output Field 10 3 2 2 2 7" xfId="21943"/>
    <cellStyle name="Camp Output Field 10 3 2 2 2 8" xfId="21944"/>
    <cellStyle name="Camp Output Field 10 3 2 2 3" xfId="2935"/>
    <cellStyle name="Camp Output Field 10 3 2 2 3 2" xfId="21945"/>
    <cellStyle name="Camp Output Field 10 3 2 2 4" xfId="21946"/>
    <cellStyle name="Camp Output Field 10 3 2 2 5" xfId="21947"/>
    <cellStyle name="Camp Output Field 10 3 2 2 6" xfId="21948"/>
    <cellStyle name="Camp Output Field 10 3 2 2 7" xfId="21949"/>
    <cellStyle name="Camp Output Field 10 3 2 3" xfId="2936"/>
    <cellStyle name="Camp Output Field 10 3 2 3 2" xfId="21950"/>
    <cellStyle name="Camp Output Field 10 3 2 3 3" xfId="21951"/>
    <cellStyle name="Camp Output Field 10 3 2 3 4" xfId="21952"/>
    <cellStyle name="Camp Output Field 10 3 2 3 5" xfId="21953"/>
    <cellStyle name="Camp Output Field 10 3 2 3 6" xfId="21954"/>
    <cellStyle name="Camp Output Field 10 3 2 3 7" xfId="21955"/>
    <cellStyle name="Camp Output Field 10 3 2 4" xfId="2937"/>
    <cellStyle name="Camp Output Field 10 3 2 5" xfId="21956"/>
    <cellStyle name="Camp Output Field 10 3 2 6" xfId="21957"/>
    <cellStyle name="Camp Output Field 10 3 2 7" xfId="21958"/>
    <cellStyle name="Camp Output Field 10 3 2 8" xfId="21959"/>
    <cellStyle name="Camp Output Field 10 3 3" xfId="2938"/>
    <cellStyle name="Camp Output Field 10 3 3 2" xfId="2939"/>
    <cellStyle name="Camp Output Field 10 3 3 2 2" xfId="2940"/>
    <cellStyle name="Camp Output Field 10 3 3 2 2 2" xfId="21960"/>
    <cellStyle name="Camp Output Field 10 3 3 2 2 3" xfId="21961"/>
    <cellStyle name="Camp Output Field 10 3 3 2 2 4" xfId="21962"/>
    <cellStyle name="Camp Output Field 10 3 3 2 2 5" xfId="21963"/>
    <cellStyle name="Camp Output Field 10 3 3 2 2 6" xfId="21964"/>
    <cellStyle name="Camp Output Field 10 3 3 2 2 7" xfId="21965"/>
    <cellStyle name="Camp Output Field 10 3 3 2 2 8" xfId="21966"/>
    <cellStyle name="Camp Output Field 10 3 3 2 3" xfId="2941"/>
    <cellStyle name="Camp Output Field 10 3 3 2 3 2" xfId="21967"/>
    <cellStyle name="Camp Output Field 10 3 3 2 4" xfId="21968"/>
    <cellStyle name="Camp Output Field 10 3 3 2 5" xfId="21969"/>
    <cellStyle name="Camp Output Field 10 3 3 2 6" xfId="21970"/>
    <cellStyle name="Camp Output Field 10 3 3 2 7" xfId="21971"/>
    <cellStyle name="Camp Output Field 10 3 3 3" xfId="2942"/>
    <cellStyle name="Camp Output Field 10 3 3 3 2" xfId="21972"/>
    <cellStyle name="Camp Output Field 10 3 3 3 3" xfId="21973"/>
    <cellStyle name="Camp Output Field 10 3 3 3 4" xfId="21974"/>
    <cellStyle name="Camp Output Field 10 3 3 3 5" xfId="21975"/>
    <cellStyle name="Camp Output Field 10 3 3 3 6" xfId="21976"/>
    <cellStyle name="Camp Output Field 10 3 3 3 7" xfId="21977"/>
    <cellStyle name="Camp Output Field 10 3 3 4" xfId="2943"/>
    <cellStyle name="Camp Output Field 10 3 3 5" xfId="21978"/>
    <cellStyle name="Camp Output Field 10 3 3 6" xfId="21979"/>
    <cellStyle name="Camp Output Field 10 3 3 7" xfId="21980"/>
    <cellStyle name="Camp Output Field 10 3 3 8" xfId="21981"/>
    <cellStyle name="Camp Output Field 10 3 4" xfId="2944"/>
    <cellStyle name="Camp Output Field 10 3 4 2" xfId="2945"/>
    <cellStyle name="Camp Output Field 10 3 4 2 2" xfId="2946"/>
    <cellStyle name="Camp Output Field 10 3 4 2 2 2" xfId="21982"/>
    <cellStyle name="Camp Output Field 10 3 4 2 2 3" xfId="21983"/>
    <cellStyle name="Camp Output Field 10 3 4 2 2 4" xfId="21984"/>
    <cellStyle name="Camp Output Field 10 3 4 2 2 5" xfId="21985"/>
    <cellStyle name="Camp Output Field 10 3 4 2 2 6" xfId="21986"/>
    <cellStyle name="Camp Output Field 10 3 4 2 2 7" xfId="21987"/>
    <cellStyle name="Camp Output Field 10 3 4 2 2 8" xfId="21988"/>
    <cellStyle name="Camp Output Field 10 3 4 2 3" xfId="2947"/>
    <cellStyle name="Camp Output Field 10 3 4 2 3 2" xfId="21989"/>
    <cellStyle name="Camp Output Field 10 3 4 2 4" xfId="21990"/>
    <cellStyle name="Camp Output Field 10 3 4 2 5" xfId="21991"/>
    <cellStyle name="Camp Output Field 10 3 4 2 6" xfId="21992"/>
    <cellStyle name="Camp Output Field 10 3 4 2 7" xfId="21993"/>
    <cellStyle name="Camp Output Field 10 3 4 3" xfId="2948"/>
    <cellStyle name="Camp Output Field 10 3 4 3 2" xfId="21994"/>
    <cellStyle name="Camp Output Field 10 3 4 3 3" xfId="21995"/>
    <cellStyle name="Camp Output Field 10 3 4 3 4" xfId="21996"/>
    <cellStyle name="Camp Output Field 10 3 4 3 5" xfId="21997"/>
    <cellStyle name="Camp Output Field 10 3 4 3 6" xfId="21998"/>
    <cellStyle name="Camp Output Field 10 3 4 3 7" xfId="21999"/>
    <cellStyle name="Camp Output Field 10 3 4 4" xfId="2949"/>
    <cellStyle name="Camp Output Field 10 3 4 5" xfId="22000"/>
    <cellStyle name="Camp Output Field 10 3 4 6" xfId="22001"/>
    <cellStyle name="Camp Output Field 10 3 4 7" xfId="22002"/>
    <cellStyle name="Camp Output Field 10 3 4 8" xfId="22003"/>
    <cellStyle name="Camp Output Field 10 3 5" xfId="2950"/>
    <cellStyle name="Camp Output Field 10 3 5 2" xfId="2951"/>
    <cellStyle name="Camp Output Field 10 3 5 2 2" xfId="22004"/>
    <cellStyle name="Camp Output Field 10 3 5 2 3" xfId="22005"/>
    <cellStyle name="Camp Output Field 10 3 5 2 4" xfId="22006"/>
    <cellStyle name="Camp Output Field 10 3 5 2 5" xfId="22007"/>
    <cellStyle name="Camp Output Field 10 3 5 2 6" xfId="22008"/>
    <cellStyle name="Camp Output Field 10 3 5 2 7" xfId="22009"/>
    <cellStyle name="Camp Output Field 10 3 5 2 8" xfId="22010"/>
    <cellStyle name="Camp Output Field 10 3 5 3" xfId="2952"/>
    <cellStyle name="Camp Output Field 10 3 5 3 2" xfId="22011"/>
    <cellStyle name="Camp Output Field 10 3 5 4" xfId="22012"/>
    <cellStyle name="Camp Output Field 10 3 5 5" xfId="22013"/>
    <cellStyle name="Camp Output Field 10 3 5 6" xfId="22014"/>
    <cellStyle name="Camp Output Field 10 3 5 7" xfId="22015"/>
    <cellStyle name="Camp Output Field 10 3 6" xfId="2953"/>
    <cellStyle name="Camp Output Field 10 3 6 2" xfId="22016"/>
    <cellStyle name="Camp Output Field 10 3 6 3" xfId="22017"/>
    <cellStyle name="Camp Output Field 10 3 6 4" xfId="22018"/>
    <cellStyle name="Camp Output Field 10 3 6 5" xfId="22019"/>
    <cellStyle name="Camp Output Field 10 3 6 6" xfId="22020"/>
    <cellStyle name="Camp Output Field 10 3 6 7" xfId="22021"/>
    <cellStyle name="Camp Output Field 10 3 7" xfId="2954"/>
    <cellStyle name="Camp Output Field 10 3 8" xfId="22022"/>
    <cellStyle name="Camp Output Field 10 3 9" xfId="22023"/>
    <cellStyle name="Camp Output Field 10 4" xfId="2955"/>
    <cellStyle name="Camp Output Field 10 4 10" xfId="22024"/>
    <cellStyle name="Camp Output Field 10 4 11" xfId="22025"/>
    <cellStyle name="Camp Output Field 10 4 2" xfId="2956"/>
    <cellStyle name="Camp Output Field 10 4 2 2" xfId="2957"/>
    <cellStyle name="Camp Output Field 10 4 2 2 2" xfId="2958"/>
    <cellStyle name="Camp Output Field 10 4 2 2 2 2" xfId="22026"/>
    <cellStyle name="Camp Output Field 10 4 2 2 2 3" xfId="22027"/>
    <cellStyle name="Camp Output Field 10 4 2 2 2 4" xfId="22028"/>
    <cellStyle name="Camp Output Field 10 4 2 2 2 5" xfId="22029"/>
    <cellStyle name="Camp Output Field 10 4 2 2 2 6" xfId="22030"/>
    <cellStyle name="Camp Output Field 10 4 2 2 2 7" xfId="22031"/>
    <cellStyle name="Camp Output Field 10 4 2 2 2 8" xfId="22032"/>
    <cellStyle name="Camp Output Field 10 4 2 2 3" xfId="2959"/>
    <cellStyle name="Camp Output Field 10 4 2 2 3 2" xfId="22033"/>
    <cellStyle name="Camp Output Field 10 4 2 2 4" xfId="22034"/>
    <cellStyle name="Camp Output Field 10 4 2 2 5" xfId="22035"/>
    <cellStyle name="Camp Output Field 10 4 2 2 6" xfId="22036"/>
    <cellStyle name="Camp Output Field 10 4 2 2 7" xfId="22037"/>
    <cellStyle name="Camp Output Field 10 4 2 3" xfId="2960"/>
    <cellStyle name="Camp Output Field 10 4 2 3 2" xfId="22038"/>
    <cellStyle name="Camp Output Field 10 4 2 3 3" xfId="22039"/>
    <cellStyle name="Camp Output Field 10 4 2 3 4" xfId="22040"/>
    <cellStyle name="Camp Output Field 10 4 2 3 5" xfId="22041"/>
    <cellStyle name="Camp Output Field 10 4 2 3 6" xfId="22042"/>
    <cellStyle name="Camp Output Field 10 4 2 3 7" xfId="22043"/>
    <cellStyle name="Camp Output Field 10 4 2 4" xfId="2961"/>
    <cellStyle name="Camp Output Field 10 4 2 5" xfId="22044"/>
    <cellStyle name="Camp Output Field 10 4 2 6" xfId="22045"/>
    <cellStyle name="Camp Output Field 10 4 2 7" xfId="22046"/>
    <cellStyle name="Camp Output Field 10 4 2 8" xfId="22047"/>
    <cellStyle name="Camp Output Field 10 4 3" xfId="2962"/>
    <cellStyle name="Camp Output Field 10 4 3 2" xfId="2963"/>
    <cellStyle name="Camp Output Field 10 4 3 2 2" xfId="2964"/>
    <cellStyle name="Camp Output Field 10 4 3 2 2 2" xfId="22048"/>
    <cellStyle name="Camp Output Field 10 4 3 2 2 3" xfId="22049"/>
    <cellStyle name="Camp Output Field 10 4 3 2 2 4" xfId="22050"/>
    <cellStyle name="Camp Output Field 10 4 3 2 2 5" xfId="22051"/>
    <cellStyle name="Camp Output Field 10 4 3 2 2 6" xfId="22052"/>
    <cellStyle name="Camp Output Field 10 4 3 2 2 7" xfId="22053"/>
    <cellStyle name="Camp Output Field 10 4 3 2 2 8" xfId="22054"/>
    <cellStyle name="Camp Output Field 10 4 3 2 3" xfId="2965"/>
    <cellStyle name="Camp Output Field 10 4 3 2 3 2" xfId="22055"/>
    <cellStyle name="Camp Output Field 10 4 3 2 4" xfId="22056"/>
    <cellStyle name="Camp Output Field 10 4 3 2 5" xfId="22057"/>
    <cellStyle name="Camp Output Field 10 4 3 2 6" xfId="22058"/>
    <cellStyle name="Camp Output Field 10 4 3 2 7" xfId="22059"/>
    <cellStyle name="Camp Output Field 10 4 3 3" xfId="2966"/>
    <cellStyle name="Camp Output Field 10 4 3 3 2" xfId="22060"/>
    <cellStyle name="Camp Output Field 10 4 3 3 3" xfId="22061"/>
    <cellStyle name="Camp Output Field 10 4 3 3 4" xfId="22062"/>
    <cellStyle name="Camp Output Field 10 4 3 3 5" xfId="22063"/>
    <cellStyle name="Camp Output Field 10 4 3 3 6" xfId="22064"/>
    <cellStyle name="Camp Output Field 10 4 3 3 7" xfId="22065"/>
    <cellStyle name="Camp Output Field 10 4 3 4" xfId="2967"/>
    <cellStyle name="Camp Output Field 10 4 3 5" xfId="22066"/>
    <cellStyle name="Camp Output Field 10 4 3 6" xfId="22067"/>
    <cellStyle name="Camp Output Field 10 4 3 7" xfId="22068"/>
    <cellStyle name="Camp Output Field 10 4 3 8" xfId="22069"/>
    <cellStyle name="Camp Output Field 10 4 4" xfId="2968"/>
    <cellStyle name="Camp Output Field 10 4 4 2" xfId="2969"/>
    <cellStyle name="Camp Output Field 10 4 4 2 2" xfId="2970"/>
    <cellStyle name="Camp Output Field 10 4 4 2 2 2" xfId="22070"/>
    <cellStyle name="Camp Output Field 10 4 4 2 2 3" xfId="22071"/>
    <cellStyle name="Camp Output Field 10 4 4 2 2 4" xfId="22072"/>
    <cellStyle name="Camp Output Field 10 4 4 2 2 5" xfId="22073"/>
    <cellStyle name="Camp Output Field 10 4 4 2 2 6" xfId="22074"/>
    <cellStyle name="Camp Output Field 10 4 4 2 2 7" xfId="22075"/>
    <cellStyle name="Camp Output Field 10 4 4 2 2 8" xfId="22076"/>
    <cellStyle name="Camp Output Field 10 4 4 2 3" xfId="2971"/>
    <cellStyle name="Camp Output Field 10 4 4 2 3 2" xfId="22077"/>
    <cellStyle name="Camp Output Field 10 4 4 2 4" xfId="22078"/>
    <cellStyle name="Camp Output Field 10 4 4 2 5" xfId="22079"/>
    <cellStyle name="Camp Output Field 10 4 4 2 6" xfId="22080"/>
    <cellStyle name="Camp Output Field 10 4 4 2 7" xfId="22081"/>
    <cellStyle name="Camp Output Field 10 4 4 3" xfId="2972"/>
    <cellStyle name="Camp Output Field 10 4 4 3 2" xfId="22082"/>
    <cellStyle name="Camp Output Field 10 4 4 3 3" xfId="22083"/>
    <cellStyle name="Camp Output Field 10 4 4 3 4" xfId="22084"/>
    <cellStyle name="Camp Output Field 10 4 4 3 5" xfId="22085"/>
    <cellStyle name="Camp Output Field 10 4 4 3 6" xfId="22086"/>
    <cellStyle name="Camp Output Field 10 4 4 3 7" xfId="22087"/>
    <cellStyle name="Camp Output Field 10 4 4 4" xfId="2973"/>
    <cellStyle name="Camp Output Field 10 4 4 5" xfId="22088"/>
    <cellStyle name="Camp Output Field 10 4 4 6" xfId="22089"/>
    <cellStyle name="Camp Output Field 10 4 4 7" xfId="22090"/>
    <cellStyle name="Camp Output Field 10 4 4 8" xfId="22091"/>
    <cellStyle name="Camp Output Field 10 4 5" xfId="2974"/>
    <cellStyle name="Camp Output Field 10 4 5 2" xfId="2975"/>
    <cellStyle name="Camp Output Field 10 4 5 2 2" xfId="22092"/>
    <cellStyle name="Camp Output Field 10 4 5 2 3" xfId="22093"/>
    <cellStyle name="Camp Output Field 10 4 5 2 4" xfId="22094"/>
    <cellStyle name="Camp Output Field 10 4 5 2 5" xfId="22095"/>
    <cellStyle name="Camp Output Field 10 4 5 2 6" xfId="22096"/>
    <cellStyle name="Camp Output Field 10 4 5 2 7" xfId="22097"/>
    <cellStyle name="Camp Output Field 10 4 5 2 8" xfId="22098"/>
    <cellStyle name="Camp Output Field 10 4 5 3" xfId="2976"/>
    <cellStyle name="Camp Output Field 10 4 5 3 2" xfId="22099"/>
    <cellStyle name="Camp Output Field 10 4 5 4" xfId="22100"/>
    <cellStyle name="Camp Output Field 10 4 5 5" xfId="22101"/>
    <cellStyle name="Camp Output Field 10 4 5 6" xfId="22102"/>
    <cellStyle name="Camp Output Field 10 4 5 7" xfId="22103"/>
    <cellStyle name="Camp Output Field 10 4 6" xfId="2977"/>
    <cellStyle name="Camp Output Field 10 4 6 2" xfId="22104"/>
    <cellStyle name="Camp Output Field 10 4 6 3" xfId="22105"/>
    <cellStyle name="Camp Output Field 10 4 6 4" xfId="22106"/>
    <cellStyle name="Camp Output Field 10 4 6 5" xfId="22107"/>
    <cellStyle name="Camp Output Field 10 4 6 6" xfId="22108"/>
    <cellStyle name="Camp Output Field 10 4 6 7" xfId="22109"/>
    <cellStyle name="Camp Output Field 10 4 7" xfId="2978"/>
    <cellStyle name="Camp Output Field 10 4 8" xfId="22110"/>
    <cellStyle name="Camp Output Field 10 4 9" xfId="22111"/>
    <cellStyle name="Camp Output Field 10 5" xfId="2979"/>
    <cellStyle name="Camp Output Field 10 5 2" xfId="2980"/>
    <cellStyle name="Camp Output Field 10 5 2 2" xfId="2981"/>
    <cellStyle name="Camp Output Field 10 5 2 2 2" xfId="22112"/>
    <cellStyle name="Camp Output Field 10 5 2 2 3" xfId="22113"/>
    <cellStyle name="Camp Output Field 10 5 2 2 4" xfId="22114"/>
    <cellStyle name="Camp Output Field 10 5 2 2 5" xfId="22115"/>
    <cellStyle name="Camp Output Field 10 5 2 2 6" xfId="22116"/>
    <cellStyle name="Camp Output Field 10 5 2 2 7" xfId="22117"/>
    <cellStyle name="Camp Output Field 10 5 2 2 8" xfId="22118"/>
    <cellStyle name="Camp Output Field 10 5 2 3" xfId="2982"/>
    <cellStyle name="Camp Output Field 10 5 2 3 2" xfId="22119"/>
    <cellStyle name="Camp Output Field 10 5 2 4" xfId="22120"/>
    <cellStyle name="Camp Output Field 10 5 2 5" xfId="22121"/>
    <cellStyle name="Camp Output Field 10 5 2 6" xfId="22122"/>
    <cellStyle name="Camp Output Field 10 5 2 7" xfId="22123"/>
    <cellStyle name="Camp Output Field 10 5 3" xfId="2983"/>
    <cellStyle name="Camp Output Field 10 5 3 2" xfId="22124"/>
    <cellStyle name="Camp Output Field 10 5 3 3" xfId="22125"/>
    <cellStyle name="Camp Output Field 10 5 3 4" xfId="22126"/>
    <cellStyle name="Camp Output Field 10 5 3 5" xfId="22127"/>
    <cellStyle name="Camp Output Field 10 5 3 6" xfId="22128"/>
    <cellStyle name="Camp Output Field 10 5 3 7" xfId="22129"/>
    <cellStyle name="Camp Output Field 10 5 4" xfId="2984"/>
    <cellStyle name="Camp Output Field 10 5 5" xfId="22130"/>
    <cellStyle name="Camp Output Field 10 5 6" xfId="22131"/>
    <cellStyle name="Camp Output Field 10 5 7" xfId="22132"/>
    <cellStyle name="Camp Output Field 10 5 8" xfId="22133"/>
    <cellStyle name="Camp Output Field 10 6" xfId="2985"/>
    <cellStyle name="Camp Output Field 10 6 2" xfId="2986"/>
    <cellStyle name="Camp Output Field 10 6 2 2" xfId="2987"/>
    <cellStyle name="Camp Output Field 10 6 2 2 2" xfId="22134"/>
    <cellStyle name="Camp Output Field 10 6 2 2 3" xfId="22135"/>
    <cellStyle name="Camp Output Field 10 6 2 2 4" xfId="22136"/>
    <cellStyle name="Camp Output Field 10 6 2 2 5" xfId="22137"/>
    <cellStyle name="Camp Output Field 10 6 2 2 6" xfId="22138"/>
    <cellStyle name="Camp Output Field 10 6 2 2 7" xfId="22139"/>
    <cellStyle name="Camp Output Field 10 6 2 2 8" xfId="22140"/>
    <cellStyle name="Camp Output Field 10 6 2 3" xfId="2988"/>
    <cellStyle name="Camp Output Field 10 6 2 3 2" xfId="22141"/>
    <cellStyle name="Camp Output Field 10 6 2 4" xfId="22142"/>
    <cellStyle name="Camp Output Field 10 6 2 5" xfId="22143"/>
    <cellStyle name="Camp Output Field 10 6 2 6" xfId="22144"/>
    <cellStyle name="Camp Output Field 10 6 2 7" xfId="22145"/>
    <cellStyle name="Camp Output Field 10 6 3" xfId="2989"/>
    <cellStyle name="Camp Output Field 10 6 3 2" xfId="22146"/>
    <cellStyle name="Camp Output Field 10 6 3 3" xfId="22147"/>
    <cellStyle name="Camp Output Field 10 6 3 4" xfId="22148"/>
    <cellStyle name="Camp Output Field 10 6 3 5" xfId="22149"/>
    <cellStyle name="Camp Output Field 10 6 3 6" xfId="22150"/>
    <cellStyle name="Camp Output Field 10 6 3 7" xfId="22151"/>
    <cellStyle name="Camp Output Field 10 6 4" xfId="2990"/>
    <cellStyle name="Camp Output Field 10 6 5" xfId="22152"/>
    <cellStyle name="Camp Output Field 10 6 6" xfId="22153"/>
    <cellStyle name="Camp Output Field 10 6 7" xfId="22154"/>
    <cellStyle name="Camp Output Field 10 6 8" xfId="22155"/>
    <cellStyle name="Camp Output Field 10 7" xfId="2991"/>
    <cellStyle name="Camp Output Field 10 7 2" xfId="2992"/>
    <cellStyle name="Camp Output Field 10 7 2 2" xfId="2993"/>
    <cellStyle name="Camp Output Field 10 7 2 2 2" xfId="22156"/>
    <cellStyle name="Camp Output Field 10 7 2 2 3" xfId="22157"/>
    <cellStyle name="Camp Output Field 10 7 2 2 4" xfId="22158"/>
    <cellStyle name="Camp Output Field 10 7 2 2 5" xfId="22159"/>
    <cellStyle name="Camp Output Field 10 7 2 2 6" xfId="22160"/>
    <cellStyle name="Camp Output Field 10 7 2 2 7" xfId="22161"/>
    <cellStyle name="Camp Output Field 10 7 2 2 8" xfId="22162"/>
    <cellStyle name="Camp Output Field 10 7 2 3" xfId="2994"/>
    <cellStyle name="Camp Output Field 10 7 2 3 2" xfId="22163"/>
    <cellStyle name="Camp Output Field 10 7 2 4" xfId="22164"/>
    <cellStyle name="Camp Output Field 10 7 2 5" xfId="22165"/>
    <cellStyle name="Camp Output Field 10 7 2 6" xfId="22166"/>
    <cellStyle name="Camp Output Field 10 7 2 7" xfId="22167"/>
    <cellStyle name="Camp Output Field 10 7 3" xfId="2995"/>
    <cellStyle name="Camp Output Field 10 7 3 2" xfId="22168"/>
    <cellStyle name="Camp Output Field 10 7 3 3" xfId="22169"/>
    <cellStyle name="Camp Output Field 10 7 3 4" xfId="22170"/>
    <cellStyle name="Camp Output Field 10 7 3 5" xfId="22171"/>
    <cellStyle name="Camp Output Field 10 7 3 6" xfId="22172"/>
    <cellStyle name="Camp Output Field 10 7 3 7" xfId="22173"/>
    <cellStyle name="Camp Output Field 10 7 4" xfId="2996"/>
    <cellStyle name="Camp Output Field 10 7 5" xfId="22174"/>
    <cellStyle name="Camp Output Field 10 7 6" xfId="22175"/>
    <cellStyle name="Camp Output Field 10 7 7" xfId="22176"/>
    <cellStyle name="Camp Output Field 10 7 8" xfId="22177"/>
    <cellStyle name="Camp Output Field 10 8" xfId="2997"/>
    <cellStyle name="Camp Output Field 10 8 2" xfId="2998"/>
    <cellStyle name="Camp Output Field 10 8 2 2" xfId="22178"/>
    <cellStyle name="Camp Output Field 10 8 2 3" xfId="22179"/>
    <cellStyle name="Camp Output Field 10 8 2 4" xfId="22180"/>
    <cellStyle name="Camp Output Field 10 8 2 5" xfId="22181"/>
    <cellStyle name="Camp Output Field 10 8 2 6" xfId="22182"/>
    <cellStyle name="Camp Output Field 10 8 2 7" xfId="22183"/>
    <cellStyle name="Camp Output Field 10 8 2 8" xfId="22184"/>
    <cellStyle name="Camp Output Field 10 8 3" xfId="2999"/>
    <cellStyle name="Camp Output Field 10 8 3 2" xfId="22185"/>
    <cellStyle name="Camp Output Field 10 8 4" xfId="22186"/>
    <cellStyle name="Camp Output Field 10 8 5" xfId="22187"/>
    <cellStyle name="Camp Output Field 10 8 6" xfId="22188"/>
    <cellStyle name="Camp Output Field 10 8 7" xfId="22189"/>
    <cellStyle name="Camp Output Field 10 9" xfId="3000"/>
    <cellStyle name="Camp Output Field 10 9 2" xfId="22190"/>
    <cellStyle name="Camp Output Field 10 9 3" xfId="22191"/>
    <cellStyle name="Camp Output Field 10 9 4" xfId="22192"/>
    <cellStyle name="Camp Output Field 10 9 5" xfId="22193"/>
    <cellStyle name="Camp Output Field 10 9 6" xfId="22194"/>
    <cellStyle name="Camp Output Field 10 9 7" xfId="22195"/>
    <cellStyle name="Camp Output Field 11" xfId="3001"/>
    <cellStyle name="Camp Output Field 11 10" xfId="3002"/>
    <cellStyle name="Camp Output Field 11 11" xfId="22196"/>
    <cellStyle name="Camp Output Field 11 12" xfId="22197"/>
    <cellStyle name="Camp Output Field 11 13" xfId="22198"/>
    <cellStyle name="Camp Output Field 11 14" xfId="22199"/>
    <cellStyle name="Camp Output Field 11 2" xfId="3003"/>
    <cellStyle name="Camp Output Field 11 2 10" xfId="22200"/>
    <cellStyle name="Camp Output Field 11 2 11" xfId="22201"/>
    <cellStyle name="Camp Output Field 11 2 12" xfId="22202"/>
    <cellStyle name="Camp Output Field 11 2 2" xfId="3004"/>
    <cellStyle name="Camp Output Field 11 2 2 10" xfId="22203"/>
    <cellStyle name="Camp Output Field 11 2 2 11" xfId="22204"/>
    <cellStyle name="Camp Output Field 11 2 2 2" xfId="3005"/>
    <cellStyle name="Camp Output Field 11 2 2 2 2" xfId="3006"/>
    <cellStyle name="Camp Output Field 11 2 2 2 2 2" xfId="3007"/>
    <cellStyle name="Camp Output Field 11 2 2 2 2 2 2" xfId="22205"/>
    <cellStyle name="Camp Output Field 11 2 2 2 2 2 3" xfId="22206"/>
    <cellStyle name="Camp Output Field 11 2 2 2 2 2 4" xfId="22207"/>
    <cellStyle name="Camp Output Field 11 2 2 2 2 2 5" xfId="22208"/>
    <cellStyle name="Camp Output Field 11 2 2 2 2 2 6" xfId="22209"/>
    <cellStyle name="Camp Output Field 11 2 2 2 2 2 7" xfId="22210"/>
    <cellStyle name="Camp Output Field 11 2 2 2 2 2 8" xfId="22211"/>
    <cellStyle name="Camp Output Field 11 2 2 2 2 3" xfId="3008"/>
    <cellStyle name="Camp Output Field 11 2 2 2 2 3 2" xfId="22212"/>
    <cellStyle name="Camp Output Field 11 2 2 2 2 4" xfId="22213"/>
    <cellStyle name="Camp Output Field 11 2 2 2 2 5" xfId="22214"/>
    <cellStyle name="Camp Output Field 11 2 2 2 2 6" xfId="22215"/>
    <cellStyle name="Camp Output Field 11 2 2 2 2 7" xfId="22216"/>
    <cellStyle name="Camp Output Field 11 2 2 2 3" xfId="3009"/>
    <cellStyle name="Camp Output Field 11 2 2 2 3 2" xfId="22217"/>
    <cellStyle name="Camp Output Field 11 2 2 2 3 3" xfId="22218"/>
    <cellStyle name="Camp Output Field 11 2 2 2 3 4" xfId="22219"/>
    <cellStyle name="Camp Output Field 11 2 2 2 3 5" xfId="22220"/>
    <cellStyle name="Camp Output Field 11 2 2 2 3 6" xfId="22221"/>
    <cellStyle name="Camp Output Field 11 2 2 2 3 7" xfId="22222"/>
    <cellStyle name="Camp Output Field 11 2 2 2 4" xfId="3010"/>
    <cellStyle name="Camp Output Field 11 2 2 2 5" xfId="22223"/>
    <cellStyle name="Camp Output Field 11 2 2 2 6" xfId="22224"/>
    <cellStyle name="Camp Output Field 11 2 2 2 7" xfId="22225"/>
    <cellStyle name="Camp Output Field 11 2 2 2 8" xfId="22226"/>
    <cellStyle name="Camp Output Field 11 2 2 3" xfId="3011"/>
    <cellStyle name="Camp Output Field 11 2 2 3 2" xfId="3012"/>
    <cellStyle name="Camp Output Field 11 2 2 3 2 2" xfId="3013"/>
    <cellStyle name="Camp Output Field 11 2 2 3 2 2 2" xfId="22227"/>
    <cellStyle name="Camp Output Field 11 2 2 3 2 2 3" xfId="22228"/>
    <cellStyle name="Camp Output Field 11 2 2 3 2 2 4" xfId="22229"/>
    <cellStyle name="Camp Output Field 11 2 2 3 2 2 5" xfId="22230"/>
    <cellStyle name="Camp Output Field 11 2 2 3 2 2 6" xfId="22231"/>
    <cellStyle name="Camp Output Field 11 2 2 3 2 2 7" xfId="22232"/>
    <cellStyle name="Camp Output Field 11 2 2 3 2 2 8" xfId="22233"/>
    <cellStyle name="Camp Output Field 11 2 2 3 2 3" xfId="3014"/>
    <cellStyle name="Camp Output Field 11 2 2 3 2 3 2" xfId="22234"/>
    <cellStyle name="Camp Output Field 11 2 2 3 2 4" xfId="22235"/>
    <cellStyle name="Camp Output Field 11 2 2 3 2 5" xfId="22236"/>
    <cellStyle name="Camp Output Field 11 2 2 3 2 6" xfId="22237"/>
    <cellStyle name="Camp Output Field 11 2 2 3 2 7" xfId="22238"/>
    <cellStyle name="Camp Output Field 11 2 2 3 3" xfId="3015"/>
    <cellStyle name="Camp Output Field 11 2 2 3 3 2" xfId="22239"/>
    <cellStyle name="Camp Output Field 11 2 2 3 3 3" xfId="22240"/>
    <cellStyle name="Camp Output Field 11 2 2 3 3 4" xfId="22241"/>
    <cellStyle name="Camp Output Field 11 2 2 3 3 5" xfId="22242"/>
    <cellStyle name="Camp Output Field 11 2 2 3 3 6" xfId="22243"/>
    <cellStyle name="Camp Output Field 11 2 2 3 3 7" xfId="22244"/>
    <cellStyle name="Camp Output Field 11 2 2 3 4" xfId="3016"/>
    <cellStyle name="Camp Output Field 11 2 2 3 5" xfId="22245"/>
    <cellStyle name="Camp Output Field 11 2 2 3 6" xfId="22246"/>
    <cellStyle name="Camp Output Field 11 2 2 3 7" xfId="22247"/>
    <cellStyle name="Camp Output Field 11 2 2 3 8" xfId="22248"/>
    <cellStyle name="Camp Output Field 11 2 2 4" xfId="3017"/>
    <cellStyle name="Camp Output Field 11 2 2 4 2" xfId="3018"/>
    <cellStyle name="Camp Output Field 11 2 2 4 2 2" xfId="3019"/>
    <cellStyle name="Camp Output Field 11 2 2 4 2 2 2" xfId="22249"/>
    <cellStyle name="Camp Output Field 11 2 2 4 2 2 3" xfId="22250"/>
    <cellStyle name="Camp Output Field 11 2 2 4 2 2 4" xfId="22251"/>
    <cellStyle name="Camp Output Field 11 2 2 4 2 2 5" xfId="22252"/>
    <cellStyle name="Camp Output Field 11 2 2 4 2 2 6" xfId="22253"/>
    <cellStyle name="Camp Output Field 11 2 2 4 2 2 7" xfId="22254"/>
    <cellStyle name="Camp Output Field 11 2 2 4 2 2 8" xfId="22255"/>
    <cellStyle name="Camp Output Field 11 2 2 4 2 3" xfId="3020"/>
    <cellStyle name="Camp Output Field 11 2 2 4 2 3 2" xfId="22256"/>
    <cellStyle name="Camp Output Field 11 2 2 4 2 4" xfId="22257"/>
    <cellStyle name="Camp Output Field 11 2 2 4 2 5" xfId="22258"/>
    <cellStyle name="Camp Output Field 11 2 2 4 2 6" xfId="22259"/>
    <cellStyle name="Camp Output Field 11 2 2 4 2 7" xfId="22260"/>
    <cellStyle name="Camp Output Field 11 2 2 4 3" xfId="3021"/>
    <cellStyle name="Camp Output Field 11 2 2 4 3 2" xfId="22261"/>
    <cellStyle name="Camp Output Field 11 2 2 4 3 3" xfId="22262"/>
    <cellStyle name="Camp Output Field 11 2 2 4 3 4" xfId="22263"/>
    <cellStyle name="Camp Output Field 11 2 2 4 3 5" xfId="22264"/>
    <cellStyle name="Camp Output Field 11 2 2 4 3 6" xfId="22265"/>
    <cellStyle name="Camp Output Field 11 2 2 4 3 7" xfId="22266"/>
    <cellStyle name="Camp Output Field 11 2 2 4 4" xfId="3022"/>
    <cellStyle name="Camp Output Field 11 2 2 4 5" xfId="22267"/>
    <cellStyle name="Camp Output Field 11 2 2 4 6" xfId="22268"/>
    <cellStyle name="Camp Output Field 11 2 2 4 7" xfId="22269"/>
    <cellStyle name="Camp Output Field 11 2 2 4 8" xfId="22270"/>
    <cellStyle name="Camp Output Field 11 2 2 5" xfId="3023"/>
    <cellStyle name="Camp Output Field 11 2 2 5 2" xfId="3024"/>
    <cellStyle name="Camp Output Field 11 2 2 5 2 2" xfId="22271"/>
    <cellStyle name="Camp Output Field 11 2 2 5 2 3" xfId="22272"/>
    <cellStyle name="Camp Output Field 11 2 2 5 2 4" xfId="22273"/>
    <cellStyle name="Camp Output Field 11 2 2 5 2 5" xfId="22274"/>
    <cellStyle name="Camp Output Field 11 2 2 5 2 6" xfId="22275"/>
    <cellStyle name="Camp Output Field 11 2 2 5 2 7" xfId="22276"/>
    <cellStyle name="Camp Output Field 11 2 2 5 2 8" xfId="22277"/>
    <cellStyle name="Camp Output Field 11 2 2 5 3" xfId="3025"/>
    <cellStyle name="Camp Output Field 11 2 2 5 3 2" xfId="22278"/>
    <cellStyle name="Camp Output Field 11 2 2 5 4" xfId="22279"/>
    <cellStyle name="Camp Output Field 11 2 2 5 5" xfId="22280"/>
    <cellStyle name="Camp Output Field 11 2 2 5 6" xfId="22281"/>
    <cellStyle name="Camp Output Field 11 2 2 5 7" xfId="22282"/>
    <cellStyle name="Camp Output Field 11 2 2 6" xfId="3026"/>
    <cellStyle name="Camp Output Field 11 2 2 6 2" xfId="22283"/>
    <cellStyle name="Camp Output Field 11 2 2 6 3" xfId="22284"/>
    <cellStyle name="Camp Output Field 11 2 2 6 4" xfId="22285"/>
    <cellStyle name="Camp Output Field 11 2 2 6 5" xfId="22286"/>
    <cellStyle name="Camp Output Field 11 2 2 6 6" xfId="22287"/>
    <cellStyle name="Camp Output Field 11 2 2 6 7" xfId="22288"/>
    <cellStyle name="Camp Output Field 11 2 2 7" xfId="3027"/>
    <cellStyle name="Camp Output Field 11 2 2 8" xfId="22289"/>
    <cellStyle name="Camp Output Field 11 2 2 9" xfId="22290"/>
    <cellStyle name="Camp Output Field 11 2 3" xfId="3028"/>
    <cellStyle name="Camp Output Field 11 2 3 2" xfId="3029"/>
    <cellStyle name="Camp Output Field 11 2 3 2 2" xfId="3030"/>
    <cellStyle name="Camp Output Field 11 2 3 2 2 2" xfId="22291"/>
    <cellStyle name="Camp Output Field 11 2 3 2 2 3" xfId="22292"/>
    <cellStyle name="Camp Output Field 11 2 3 2 2 4" xfId="22293"/>
    <cellStyle name="Camp Output Field 11 2 3 2 2 5" xfId="22294"/>
    <cellStyle name="Camp Output Field 11 2 3 2 2 6" xfId="22295"/>
    <cellStyle name="Camp Output Field 11 2 3 2 2 7" xfId="22296"/>
    <cellStyle name="Camp Output Field 11 2 3 2 2 8" xfId="22297"/>
    <cellStyle name="Camp Output Field 11 2 3 2 3" xfId="3031"/>
    <cellStyle name="Camp Output Field 11 2 3 2 3 2" xfId="22298"/>
    <cellStyle name="Camp Output Field 11 2 3 2 4" xfId="22299"/>
    <cellStyle name="Camp Output Field 11 2 3 2 5" xfId="22300"/>
    <cellStyle name="Camp Output Field 11 2 3 2 6" xfId="22301"/>
    <cellStyle name="Camp Output Field 11 2 3 2 7" xfId="22302"/>
    <cellStyle name="Camp Output Field 11 2 3 3" xfId="3032"/>
    <cellStyle name="Camp Output Field 11 2 3 3 2" xfId="22303"/>
    <cellStyle name="Camp Output Field 11 2 3 3 3" xfId="22304"/>
    <cellStyle name="Camp Output Field 11 2 3 3 4" xfId="22305"/>
    <cellStyle name="Camp Output Field 11 2 3 3 5" xfId="22306"/>
    <cellStyle name="Camp Output Field 11 2 3 3 6" xfId="22307"/>
    <cellStyle name="Camp Output Field 11 2 3 3 7" xfId="22308"/>
    <cellStyle name="Camp Output Field 11 2 3 4" xfId="3033"/>
    <cellStyle name="Camp Output Field 11 2 3 5" xfId="22309"/>
    <cellStyle name="Camp Output Field 11 2 3 6" xfId="22310"/>
    <cellStyle name="Camp Output Field 11 2 3 7" xfId="22311"/>
    <cellStyle name="Camp Output Field 11 2 3 8" xfId="22312"/>
    <cellStyle name="Camp Output Field 11 2 4" xfId="3034"/>
    <cellStyle name="Camp Output Field 11 2 4 2" xfId="3035"/>
    <cellStyle name="Camp Output Field 11 2 4 2 2" xfId="3036"/>
    <cellStyle name="Camp Output Field 11 2 4 2 2 2" xfId="22313"/>
    <cellStyle name="Camp Output Field 11 2 4 2 2 3" xfId="22314"/>
    <cellStyle name="Camp Output Field 11 2 4 2 2 4" xfId="22315"/>
    <cellStyle name="Camp Output Field 11 2 4 2 2 5" xfId="22316"/>
    <cellStyle name="Camp Output Field 11 2 4 2 2 6" xfId="22317"/>
    <cellStyle name="Camp Output Field 11 2 4 2 2 7" xfId="22318"/>
    <cellStyle name="Camp Output Field 11 2 4 2 2 8" xfId="22319"/>
    <cellStyle name="Camp Output Field 11 2 4 2 3" xfId="3037"/>
    <cellStyle name="Camp Output Field 11 2 4 2 3 2" xfId="22320"/>
    <cellStyle name="Camp Output Field 11 2 4 2 4" xfId="22321"/>
    <cellStyle name="Camp Output Field 11 2 4 2 5" xfId="22322"/>
    <cellStyle name="Camp Output Field 11 2 4 2 6" xfId="22323"/>
    <cellStyle name="Camp Output Field 11 2 4 2 7" xfId="22324"/>
    <cellStyle name="Camp Output Field 11 2 4 3" xfId="3038"/>
    <cellStyle name="Camp Output Field 11 2 4 3 2" xfId="22325"/>
    <cellStyle name="Camp Output Field 11 2 4 3 3" xfId="22326"/>
    <cellStyle name="Camp Output Field 11 2 4 3 4" xfId="22327"/>
    <cellStyle name="Camp Output Field 11 2 4 3 5" xfId="22328"/>
    <cellStyle name="Camp Output Field 11 2 4 3 6" xfId="22329"/>
    <cellStyle name="Camp Output Field 11 2 4 3 7" xfId="22330"/>
    <cellStyle name="Camp Output Field 11 2 4 4" xfId="3039"/>
    <cellStyle name="Camp Output Field 11 2 4 5" xfId="22331"/>
    <cellStyle name="Camp Output Field 11 2 4 6" xfId="22332"/>
    <cellStyle name="Camp Output Field 11 2 4 7" xfId="22333"/>
    <cellStyle name="Camp Output Field 11 2 4 8" xfId="22334"/>
    <cellStyle name="Camp Output Field 11 2 5" xfId="3040"/>
    <cellStyle name="Camp Output Field 11 2 5 2" xfId="3041"/>
    <cellStyle name="Camp Output Field 11 2 5 2 2" xfId="3042"/>
    <cellStyle name="Camp Output Field 11 2 5 2 2 2" xfId="22335"/>
    <cellStyle name="Camp Output Field 11 2 5 2 2 3" xfId="22336"/>
    <cellStyle name="Camp Output Field 11 2 5 2 2 4" xfId="22337"/>
    <cellStyle name="Camp Output Field 11 2 5 2 2 5" xfId="22338"/>
    <cellStyle name="Camp Output Field 11 2 5 2 2 6" xfId="22339"/>
    <cellStyle name="Camp Output Field 11 2 5 2 2 7" xfId="22340"/>
    <cellStyle name="Camp Output Field 11 2 5 2 2 8" xfId="22341"/>
    <cellStyle name="Camp Output Field 11 2 5 2 3" xfId="3043"/>
    <cellStyle name="Camp Output Field 11 2 5 2 3 2" xfId="22342"/>
    <cellStyle name="Camp Output Field 11 2 5 2 4" xfId="22343"/>
    <cellStyle name="Camp Output Field 11 2 5 2 5" xfId="22344"/>
    <cellStyle name="Camp Output Field 11 2 5 2 6" xfId="22345"/>
    <cellStyle name="Camp Output Field 11 2 5 2 7" xfId="22346"/>
    <cellStyle name="Camp Output Field 11 2 5 3" xfId="3044"/>
    <cellStyle name="Camp Output Field 11 2 5 3 2" xfId="22347"/>
    <cellStyle name="Camp Output Field 11 2 5 3 3" xfId="22348"/>
    <cellStyle name="Camp Output Field 11 2 5 3 4" xfId="22349"/>
    <cellStyle name="Camp Output Field 11 2 5 3 5" xfId="22350"/>
    <cellStyle name="Camp Output Field 11 2 5 3 6" xfId="22351"/>
    <cellStyle name="Camp Output Field 11 2 5 3 7" xfId="22352"/>
    <cellStyle name="Camp Output Field 11 2 5 4" xfId="3045"/>
    <cellStyle name="Camp Output Field 11 2 5 5" xfId="22353"/>
    <cellStyle name="Camp Output Field 11 2 5 6" xfId="22354"/>
    <cellStyle name="Camp Output Field 11 2 5 7" xfId="22355"/>
    <cellStyle name="Camp Output Field 11 2 5 8" xfId="22356"/>
    <cellStyle name="Camp Output Field 11 2 6" xfId="3046"/>
    <cellStyle name="Camp Output Field 11 2 6 2" xfId="3047"/>
    <cellStyle name="Camp Output Field 11 2 6 2 2" xfId="22357"/>
    <cellStyle name="Camp Output Field 11 2 6 2 3" xfId="22358"/>
    <cellStyle name="Camp Output Field 11 2 6 2 4" xfId="22359"/>
    <cellStyle name="Camp Output Field 11 2 6 2 5" xfId="22360"/>
    <cellStyle name="Camp Output Field 11 2 6 2 6" xfId="22361"/>
    <cellStyle name="Camp Output Field 11 2 6 2 7" xfId="22362"/>
    <cellStyle name="Camp Output Field 11 2 6 2 8" xfId="22363"/>
    <cellStyle name="Camp Output Field 11 2 6 3" xfId="3048"/>
    <cellStyle name="Camp Output Field 11 2 6 3 2" xfId="22364"/>
    <cellStyle name="Camp Output Field 11 2 6 4" xfId="22365"/>
    <cellStyle name="Camp Output Field 11 2 6 5" xfId="22366"/>
    <cellStyle name="Camp Output Field 11 2 6 6" xfId="22367"/>
    <cellStyle name="Camp Output Field 11 2 6 7" xfId="22368"/>
    <cellStyle name="Camp Output Field 11 2 7" xfId="3049"/>
    <cellStyle name="Camp Output Field 11 2 7 2" xfId="22369"/>
    <cellStyle name="Camp Output Field 11 2 7 3" xfId="22370"/>
    <cellStyle name="Camp Output Field 11 2 7 4" xfId="22371"/>
    <cellStyle name="Camp Output Field 11 2 7 5" xfId="22372"/>
    <cellStyle name="Camp Output Field 11 2 7 6" xfId="22373"/>
    <cellStyle name="Camp Output Field 11 2 7 7" xfId="22374"/>
    <cellStyle name="Camp Output Field 11 2 8" xfId="3050"/>
    <cellStyle name="Camp Output Field 11 2 9" xfId="22375"/>
    <cellStyle name="Camp Output Field 11 3" xfId="3051"/>
    <cellStyle name="Camp Output Field 11 3 10" xfId="22376"/>
    <cellStyle name="Camp Output Field 11 3 11" xfId="22377"/>
    <cellStyle name="Camp Output Field 11 3 2" xfId="3052"/>
    <cellStyle name="Camp Output Field 11 3 2 2" xfId="3053"/>
    <cellStyle name="Camp Output Field 11 3 2 2 2" xfId="3054"/>
    <cellStyle name="Camp Output Field 11 3 2 2 2 2" xfId="22378"/>
    <cellStyle name="Camp Output Field 11 3 2 2 2 3" xfId="22379"/>
    <cellStyle name="Camp Output Field 11 3 2 2 2 4" xfId="22380"/>
    <cellStyle name="Camp Output Field 11 3 2 2 2 5" xfId="22381"/>
    <cellStyle name="Camp Output Field 11 3 2 2 2 6" xfId="22382"/>
    <cellStyle name="Camp Output Field 11 3 2 2 2 7" xfId="22383"/>
    <cellStyle name="Camp Output Field 11 3 2 2 2 8" xfId="22384"/>
    <cellStyle name="Camp Output Field 11 3 2 2 3" xfId="3055"/>
    <cellStyle name="Camp Output Field 11 3 2 2 3 2" xfId="22385"/>
    <cellStyle name="Camp Output Field 11 3 2 2 4" xfId="22386"/>
    <cellStyle name="Camp Output Field 11 3 2 2 5" xfId="22387"/>
    <cellStyle name="Camp Output Field 11 3 2 2 6" xfId="22388"/>
    <cellStyle name="Camp Output Field 11 3 2 2 7" xfId="22389"/>
    <cellStyle name="Camp Output Field 11 3 2 3" xfId="3056"/>
    <cellStyle name="Camp Output Field 11 3 2 3 2" xfId="22390"/>
    <cellStyle name="Camp Output Field 11 3 2 3 3" xfId="22391"/>
    <cellStyle name="Camp Output Field 11 3 2 3 4" xfId="22392"/>
    <cellStyle name="Camp Output Field 11 3 2 3 5" xfId="22393"/>
    <cellStyle name="Camp Output Field 11 3 2 3 6" xfId="22394"/>
    <cellStyle name="Camp Output Field 11 3 2 3 7" xfId="22395"/>
    <cellStyle name="Camp Output Field 11 3 2 4" xfId="3057"/>
    <cellStyle name="Camp Output Field 11 3 2 5" xfId="22396"/>
    <cellStyle name="Camp Output Field 11 3 2 6" xfId="22397"/>
    <cellStyle name="Camp Output Field 11 3 2 7" xfId="22398"/>
    <cellStyle name="Camp Output Field 11 3 2 8" xfId="22399"/>
    <cellStyle name="Camp Output Field 11 3 3" xfId="3058"/>
    <cellStyle name="Camp Output Field 11 3 3 2" xfId="3059"/>
    <cellStyle name="Camp Output Field 11 3 3 2 2" xfId="3060"/>
    <cellStyle name="Camp Output Field 11 3 3 2 2 2" xfId="22400"/>
    <cellStyle name="Camp Output Field 11 3 3 2 2 3" xfId="22401"/>
    <cellStyle name="Camp Output Field 11 3 3 2 2 4" xfId="22402"/>
    <cellStyle name="Camp Output Field 11 3 3 2 2 5" xfId="22403"/>
    <cellStyle name="Camp Output Field 11 3 3 2 2 6" xfId="22404"/>
    <cellStyle name="Camp Output Field 11 3 3 2 2 7" xfId="22405"/>
    <cellStyle name="Camp Output Field 11 3 3 2 2 8" xfId="22406"/>
    <cellStyle name="Camp Output Field 11 3 3 2 3" xfId="3061"/>
    <cellStyle name="Camp Output Field 11 3 3 2 3 2" xfId="22407"/>
    <cellStyle name="Camp Output Field 11 3 3 2 4" xfId="22408"/>
    <cellStyle name="Camp Output Field 11 3 3 2 5" xfId="22409"/>
    <cellStyle name="Camp Output Field 11 3 3 2 6" xfId="22410"/>
    <cellStyle name="Camp Output Field 11 3 3 2 7" xfId="22411"/>
    <cellStyle name="Camp Output Field 11 3 3 3" xfId="3062"/>
    <cellStyle name="Camp Output Field 11 3 3 3 2" xfId="22412"/>
    <cellStyle name="Camp Output Field 11 3 3 3 3" xfId="22413"/>
    <cellStyle name="Camp Output Field 11 3 3 3 4" xfId="22414"/>
    <cellStyle name="Camp Output Field 11 3 3 3 5" xfId="22415"/>
    <cellStyle name="Camp Output Field 11 3 3 3 6" xfId="22416"/>
    <cellStyle name="Camp Output Field 11 3 3 3 7" xfId="22417"/>
    <cellStyle name="Camp Output Field 11 3 3 4" xfId="3063"/>
    <cellStyle name="Camp Output Field 11 3 3 5" xfId="22418"/>
    <cellStyle name="Camp Output Field 11 3 3 6" xfId="22419"/>
    <cellStyle name="Camp Output Field 11 3 3 7" xfId="22420"/>
    <cellStyle name="Camp Output Field 11 3 3 8" xfId="22421"/>
    <cellStyle name="Camp Output Field 11 3 4" xfId="3064"/>
    <cellStyle name="Camp Output Field 11 3 4 2" xfId="3065"/>
    <cellStyle name="Camp Output Field 11 3 4 2 2" xfId="3066"/>
    <cellStyle name="Camp Output Field 11 3 4 2 2 2" xfId="22422"/>
    <cellStyle name="Camp Output Field 11 3 4 2 2 3" xfId="22423"/>
    <cellStyle name="Camp Output Field 11 3 4 2 2 4" xfId="22424"/>
    <cellStyle name="Camp Output Field 11 3 4 2 2 5" xfId="22425"/>
    <cellStyle name="Camp Output Field 11 3 4 2 2 6" xfId="22426"/>
    <cellStyle name="Camp Output Field 11 3 4 2 2 7" xfId="22427"/>
    <cellStyle name="Camp Output Field 11 3 4 2 2 8" xfId="22428"/>
    <cellStyle name="Camp Output Field 11 3 4 2 3" xfId="3067"/>
    <cellStyle name="Camp Output Field 11 3 4 2 3 2" xfId="22429"/>
    <cellStyle name="Camp Output Field 11 3 4 2 4" xfId="22430"/>
    <cellStyle name="Camp Output Field 11 3 4 2 5" xfId="22431"/>
    <cellStyle name="Camp Output Field 11 3 4 2 6" xfId="22432"/>
    <cellStyle name="Camp Output Field 11 3 4 2 7" xfId="22433"/>
    <cellStyle name="Camp Output Field 11 3 4 3" xfId="3068"/>
    <cellStyle name="Camp Output Field 11 3 4 3 2" xfId="22434"/>
    <cellStyle name="Camp Output Field 11 3 4 3 3" xfId="22435"/>
    <cellStyle name="Camp Output Field 11 3 4 3 4" xfId="22436"/>
    <cellStyle name="Camp Output Field 11 3 4 3 5" xfId="22437"/>
    <cellStyle name="Camp Output Field 11 3 4 3 6" xfId="22438"/>
    <cellStyle name="Camp Output Field 11 3 4 3 7" xfId="22439"/>
    <cellStyle name="Camp Output Field 11 3 4 4" xfId="3069"/>
    <cellStyle name="Camp Output Field 11 3 4 5" xfId="22440"/>
    <cellStyle name="Camp Output Field 11 3 4 6" xfId="22441"/>
    <cellStyle name="Camp Output Field 11 3 4 7" xfId="22442"/>
    <cellStyle name="Camp Output Field 11 3 4 8" xfId="22443"/>
    <cellStyle name="Camp Output Field 11 3 5" xfId="3070"/>
    <cellStyle name="Camp Output Field 11 3 5 2" xfId="3071"/>
    <cellStyle name="Camp Output Field 11 3 5 2 2" xfId="22444"/>
    <cellStyle name="Camp Output Field 11 3 5 2 3" xfId="22445"/>
    <cellStyle name="Camp Output Field 11 3 5 2 4" xfId="22446"/>
    <cellStyle name="Camp Output Field 11 3 5 2 5" xfId="22447"/>
    <cellStyle name="Camp Output Field 11 3 5 2 6" xfId="22448"/>
    <cellStyle name="Camp Output Field 11 3 5 2 7" xfId="22449"/>
    <cellStyle name="Camp Output Field 11 3 5 2 8" xfId="22450"/>
    <cellStyle name="Camp Output Field 11 3 5 3" xfId="3072"/>
    <cellStyle name="Camp Output Field 11 3 5 3 2" xfId="22451"/>
    <cellStyle name="Camp Output Field 11 3 5 4" xfId="22452"/>
    <cellStyle name="Camp Output Field 11 3 5 5" xfId="22453"/>
    <cellStyle name="Camp Output Field 11 3 5 6" xfId="22454"/>
    <cellStyle name="Camp Output Field 11 3 5 7" xfId="22455"/>
    <cellStyle name="Camp Output Field 11 3 6" xfId="3073"/>
    <cellStyle name="Camp Output Field 11 3 6 2" xfId="22456"/>
    <cellStyle name="Camp Output Field 11 3 6 3" xfId="22457"/>
    <cellStyle name="Camp Output Field 11 3 6 4" xfId="22458"/>
    <cellStyle name="Camp Output Field 11 3 6 5" xfId="22459"/>
    <cellStyle name="Camp Output Field 11 3 6 6" xfId="22460"/>
    <cellStyle name="Camp Output Field 11 3 6 7" xfId="22461"/>
    <cellStyle name="Camp Output Field 11 3 7" xfId="3074"/>
    <cellStyle name="Camp Output Field 11 3 8" xfId="22462"/>
    <cellStyle name="Camp Output Field 11 3 9" xfId="22463"/>
    <cellStyle name="Camp Output Field 11 4" xfId="3075"/>
    <cellStyle name="Camp Output Field 11 4 10" xfId="22464"/>
    <cellStyle name="Camp Output Field 11 4 11" xfId="22465"/>
    <cellStyle name="Camp Output Field 11 4 2" xfId="3076"/>
    <cellStyle name="Camp Output Field 11 4 2 2" xfId="3077"/>
    <cellStyle name="Camp Output Field 11 4 2 2 2" xfId="3078"/>
    <cellStyle name="Camp Output Field 11 4 2 2 2 2" xfId="22466"/>
    <cellStyle name="Camp Output Field 11 4 2 2 2 3" xfId="22467"/>
    <cellStyle name="Camp Output Field 11 4 2 2 2 4" xfId="22468"/>
    <cellStyle name="Camp Output Field 11 4 2 2 2 5" xfId="22469"/>
    <cellStyle name="Camp Output Field 11 4 2 2 2 6" xfId="22470"/>
    <cellStyle name="Camp Output Field 11 4 2 2 2 7" xfId="22471"/>
    <cellStyle name="Camp Output Field 11 4 2 2 2 8" xfId="22472"/>
    <cellStyle name="Camp Output Field 11 4 2 2 3" xfId="3079"/>
    <cellStyle name="Camp Output Field 11 4 2 2 3 2" xfId="22473"/>
    <cellStyle name="Camp Output Field 11 4 2 2 4" xfId="22474"/>
    <cellStyle name="Camp Output Field 11 4 2 2 5" xfId="22475"/>
    <cellStyle name="Camp Output Field 11 4 2 2 6" xfId="22476"/>
    <cellStyle name="Camp Output Field 11 4 2 2 7" xfId="22477"/>
    <cellStyle name="Camp Output Field 11 4 2 3" xfId="3080"/>
    <cellStyle name="Camp Output Field 11 4 2 3 2" xfId="22478"/>
    <cellStyle name="Camp Output Field 11 4 2 3 3" xfId="22479"/>
    <cellStyle name="Camp Output Field 11 4 2 3 4" xfId="22480"/>
    <cellStyle name="Camp Output Field 11 4 2 3 5" xfId="22481"/>
    <cellStyle name="Camp Output Field 11 4 2 3 6" xfId="22482"/>
    <cellStyle name="Camp Output Field 11 4 2 3 7" xfId="22483"/>
    <cellStyle name="Camp Output Field 11 4 2 4" xfId="3081"/>
    <cellStyle name="Camp Output Field 11 4 2 5" xfId="22484"/>
    <cellStyle name="Camp Output Field 11 4 2 6" xfId="22485"/>
    <cellStyle name="Camp Output Field 11 4 2 7" xfId="22486"/>
    <cellStyle name="Camp Output Field 11 4 2 8" xfId="22487"/>
    <cellStyle name="Camp Output Field 11 4 3" xfId="3082"/>
    <cellStyle name="Camp Output Field 11 4 3 2" xfId="3083"/>
    <cellStyle name="Camp Output Field 11 4 3 2 2" xfId="3084"/>
    <cellStyle name="Camp Output Field 11 4 3 2 2 2" xfId="22488"/>
    <cellStyle name="Camp Output Field 11 4 3 2 2 3" xfId="22489"/>
    <cellStyle name="Camp Output Field 11 4 3 2 2 4" xfId="22490"/>
    <cellStyle name="Camp Output Field 11 4 3 2 2 5" xfId="22491"/>
    <cellStyle name="Camp Output Field 11 4 3 2 2 6" xfId="22492"/>
    <cellStyle name="Camp Output Field 11 4 3 2 2 7" xfId="22493"/>
    <cellStyle name="Camp Output Field 11 4 3 2 2 8" xfId="22494"/>
    <cellStyle name="Camp Output Field 11 4 3 2 3" xfId="3085"/>
    <cellStyle name="Camp Output Field 11 4 3 2 3 2" xfId="22495"/>
    <cellStyle name="Camp Output Field 11 4 3 2 4" xfId="22496"/>
    <cellStyle name="Camp Output Field 11 4 3 2 5" xfId="22497"/>
    <cellStyle name="Camp Output Field 11 4 3 2 6" xfId="22498"/>
    <cellStyle name="Camp Output Field 11 4 3 2 7" xfId="22499"/>
    <cellStyle name="Camp Output Field 11 4 3 3" xfId="3086"/>
    <cellStyle name="Camp Output Field 11 4 3 3 2" xfId="22500"/>
    <cellStyle name="Camp Output Field 11 4 3 3 3" xfId="22501"/>
    <cellStyle name="Camp Output Field 11 4 3 3 4" xfId="22502"/>
    <cellStyle name="Camp Output Field 11 4 3 3 5" xfId="22503"/>
    <cellStyle name="Camp Output Field 11 4 3 3 6" xfId="22504"/>
    <cellStyle name="Camp Output Field 11 4 3 3 7" xfId="22505"/>
    <cellStyle name="Camp Output Field 11 4 3 4" xfId="3087"/>
    <cellStyle name="Camp Output Field 11 4 3 5" xfId="22506"/>
    <cellStyle name="Camp Output Field 11 4 3 6" xfId="22507"/>
    <cellStyle name="Camp Output Field 11 4 3 7" xfId="22508"/>
    <cellStyle name="Camp Output Field 11 4 3 8" xfId="22509"/>
    <cellStyle name="Camp Output Field 11 4 4" xfId="3088"/>
    <cellStyle name="Camp Output Field 11 4 4 2" xfId="3089"/>
    <cellStyle name="Camp Output Field 11 4 4 2 2" xfId="3090"/>
    <cellStyle name="Camp Output Field 11 4 4 2 2 2" xfId="22510"/>
    <cellStyle name="Camp Output Field 11 4 4 2 2 3" xfId="22511"/>
    <cellStyle name="Camp Output Field 11 4 4 2 2 4" xfId="22512"/>
    <cellStyle name="Camp Output Field 11 4 4 2 2 5" xfId="22513"/>
    <cellStyle name="Camp Output Field 11 4 4 2 2 6" xfId="22514"/>
    <cellStyle name="Camp Output Field 11 4 4 2 2 7" xfId="22515"/>
    <cellStyle name="Camp Output Field 11 4 4 2 2 8" xfId="22516"/>
    <cellStyle name="Camp Output Field 11 4 4 2 3" xfId="3091"/>
    <cellStyle name="Camp Output Field 11 4 4 2 3 2" xfId="22517"/>
    <cellStyle name="Camp Output Field 11 4 4 2 4" xfId="22518"/>
    <cellStyle name="Camp Output Field 11 4 4 2 5" xfId="22519"/>
    <cellStyle name="Camp Output Field 11 4 4 2 6" xfId="22520"/>
    <cellStyle name="Camp Output Field 11 4 4 2 7" xfId="22521"/>
    <cellStyle name="Camp Output Field 11 4 4 3" xfId="3092"/>
    <cellStyle name="Camp Output Field 11 4 4 3 2" xfId="22522"/>
    <cellStyle name="Camp Output Field 11 4 4 3 3" xfId="22523"/>
    <cellStyle name="Camp Output Field 11 4 4 3 4" xfId="22524"/>
    <cellStyle name="Camp Output Field 11 4 4 3 5" xfId="22525"/>
    <cellStyle name="Camp Output Field 11 4 4 3 6" xfId="22526"/>
    <cellStyle name="Camp Output Field 11 4 4 3 7" xfId="22527"/>
    <cellStyle name="Camp Output Field 11 4 4 4" xfId="3093"/>
    <cellStyle name="Camp Output Field 11 4 4 5" xfId="22528"/>
    <cellStyle name="Camp Output Field 11 4 4 6" xfId="22529"/>
    <cellStyle name="Camp Output Field 11 4 4 7" xfId="22530"/>
    <cellStyle name="Camp Output Field 11 4 4 8" xfId="22531"/>
    <cellStyle name="Camp Output Field 11 4 5" xfId="3094"/>
    <cellStyle name="Camp Output Field 11 4 5 2" xfId="3095"/>
    <cellStyle name="Camp Output Field 11 4 5 2 2" xfId="22532"/>
    <cellStyle name="Camp Output Field 11 4 5 2 3" xfId="22533"/>
    <cellStyle name="Camp Output Field 11 4 5 2 4" xfId="22534"/>
    <cellStyle name="Camp Output Field 11 4 5 2 5" xfId="22535"/>
    <cellStyle name="Camp Output Field 11 4 5 2 6" xfId="22536"/>
    <cellStyle name="Camp Output Field 11 4 5 2 7" xfId="22537"/>
    <cellStyle name="Camp Output Field 11 4 5 2 8" xfId="22538"/>
    <cellStyle name="Camp Output Field 11 4 5 3" xfId="3096"/>
    <cellStyle name="Camp Output Field 11 4 5 3 2" xfId="22539"/>
    <cellStyle name="Camp Output Field 11 4 5 4" xfId="22540"/>
    <cellStyle name="Camp Output Field 11 4 5 5" xfId="22541"/>
    <cellStyle name="Camp Output Field 11 4 5 6" xfId="22542"/>
    <cellStyle name="Camp Output Field 11 4 5 7" xfId="22543"/>
    <cellStyle name="Camp Output Field 11 4 6" xfId="3097"/>
    <cellStyle name="Camp Output Field 11 4 6 2" xfId="22544"/>
    <cellStyle name="Camp Output Field 11 4 6 3" xfId="22545"/>
    <cellStyle name="Camp Output Field 11 4 6 4" xfId="22546"/>
    <cellStyle name="Camp Output Field 11 4 6 5" xfId="22547"/>
    <cellStyle name="Camp Output Field 11 4 6 6" xfId="22548"/>
    <cellStyle name="Camp Output Field 11 4 6 7" xfId="22549"/>
    <cellStyle name="Camp Output Field 11 4 7" xfId="3098"/>
    <cellStyle name="Camp Output Field 11 4 8" xfId="22550"/>
    <cellStyle name="Camp Output Field 11 4 9" xfId="22551"/>
    <cellStyle name="Camp Output Field 11 5" xfId="3099"/>
    <cellStyle name="Camp Output Field 11 5 2" xfId="3100"/>
    <cellStyle name="Camp Output Field 11 5 2 2" xfId="3101"/>
    <cellStyle name="Camp Output Field 11 5 2 2 2" xfId="22552"/>
    <cellStyle name="Camp Output Field 11 5 2 2 3" xfId="22553"/>
    <cellStyle name="Camp Output Field 11 5 2 2 4" xfId="22554"/>
    <cellStyle name="Camp Output Field 11 5 2 2 5" xfId="22555"/>
    <cellStyle name="Camp Output Field 11 5 2 2 6" xfId="22556"/>
    <cellStyle name="Camp Output Field 11 5 2 2 7" xfId="22557"/>
    <cellStyle name="Camp Output Field 11 5 2 2 8" xfId="22558"/>
    <cellStyle name="Camp Output Field 11 5 2 3" xfId="3102"/>
    <cellStyle name="Camp Output Field 11 5 2 3 2" xfId="22559"/>
    <cellStyle name="Camp Output Field 11 5 2 4" xfId="22560"/>
    <cellStyle name="Camp Output Field 11 5 2 5" xfId="22561"/>
    <cellStyle name="Camp Output Field 11 5 2 6" xfId="22562"/>
    <cellStyle name="Camp Output Field 11 5 2 7" xfId="22563"/>
    <cellStyle name="Camp Output Field 11 5 3" xfId="3103"/>
    <cellStyle name="Camp Output Field 11 5 3 2" xfId="22564"/>
    <cellStyle name="Camp Output Field 11 5 3 3" xfId="22565"/>
    <cellStyle name="Camp Output Field 11 5 3 4" xfId="22566"/>
    <cellStyle name="Camp Output Field 11 5 3 5" xfId="22567"/>
    <cellStyle name="Camp Output Field 11 5 3 6" xfId="22568"/>
    <cellStyle name="Camp Output Field 11 5 3 7" xfId="22569"/>
    <cellStyle name="Camp Output Field 11 5 4" xfId="3104"/>
    <cellStyle name="Camp Output Field 11 5 5" xfId="22570"/>
    <cellStyle name="Camp Output Field 11 5 6" xfId="22571"/>
    <cellStyle name="Camp Output Field 11 5 7" xfId="22572"/>
    <cellStyle name="Camp Output Field 11 5 8" xfId="22573"/>
    <cellStyle name="Camp Output Field 11 6" xfId="3105"/>
    <cellStyle name="Camp Output Field 11 6 2" xfId="3106"/>
    <cellStyle name="Camp Output Field 11 6 2 2" xfId="3107"/>
    <cellStyle name="Camp Output Field 11 6 2 2 2" xfId="22574"/>
    <cellStyle name="Camp Output Field 11 6 2 2 3" xfId="22575"/>
    <cellStyle name="Camp Output Field 11 6 2 2 4" xfId="22576"/>
    <cellStyle name="Camp Output Field 11 6 2 2 5" xfId="22577"/>
    <cellStyle name="Camp Output Field 11 6 2 2 6" xfId="22578"/>
    <cellStyle name="Camp Output Field 11 6 2 2 7" xfId="22579"/>
    <cellStyle name="Camp Output Field 11 6 2 2 8" xfId="22580"/>
    <cellStyle name="Camp Output Field 11 6 2 3" xfId="3108"/>
    <cellStyle name="Camp Output Field 11 6 2 3 2" xfId="22581"/>
    <cellStyle name="Camp Output Field 11 6 2 4" xfId="22582"/>
    <cellStyle name="Camp Output Field 11 6 2 5" xfId="22583"/>
    <cellStyle name="Camp Output Field 11 6 2 6" xfId="22584"/>
    <cellStyle name="Camp Output Field 11 6 2 7" xfId="22585"/>
    <cellStyle name="Camp Output Field 11 6 3" xfId="3109"/>
    <cellStyle name="Camp Output Field 11 6 3 2" xfId="22586"/>
    <cellStyle name="Camp Output Field 11 6 3 3" xfId="22587"/>
    <cellStyle name="Camp Output Field 11 6 3 4" xfId="22588"/>
    <cellStyle name="Camp Output Field 11 6 3 5" xfId="22589"/>
    <cellStyle name="Camp Output Field 11 6 3 6" xfId="22590"/>
    <cellStyle name="Camp Output Field 11 6 3 7" xfId="22591"/>
    <cellStyle name="Camp Output Field 11 6 4" xfId="3110"/>
    <cellStyle name="Camp Output Field 11 6 5" xfId="22592"/>
    <cellStyle name="Camp Output Field 11 6 6" xfId="22593"/>
    <cellStyle name="Camp Output Field 11 6 7" xfId="22594"/>
    <cellStyle name="Camp Output Field 11 6 8" xfId="22595"/>
    <cellStyle name="Camp Output Field 11 7" xfId="3111"/>
    <cellStyle name="Camp Output Field 11 7 2" xfId="3112"/>
    <cellStyle name="Camp Output Field 11 7 2 2" xfId="3113"/>
    <cellStyle name="Camp Output Field 11 7 2 2 2" xfId="22596"/>
    <cellStyle name="Camp Output Field 11 7 2 2 3" xfId="22597"/>
    <cellStyle name="Camp Output Field 11 7 2 2 4" xfId="22598"/>
    <cellStyle name="Camp Output Field 11 7 2 2 5" xfId="22599"/>
    <cellStyle name="Camp Output Field 11 7 2 2 6" xfId="22600"/>
    <cellStyle name="Camp Output Field 11 7 2 2 7" xfId="22601"/>
    <cellStyle name="Camp Output Field 11 7 2 2 8" xfId="22602"/>
    <cellStyle name="Camp Output Field 11 7 2 3" xfId="3114"/>
    <cellStyle name="Camp Output Field 11 7 2 3 2" xfId="22603"/>
    <cellStyle name="Camp Output Field 11 7 2 4" xfId="22604"/>
    <cellStyle name="Camp Output Field 11 7 2 5" xfId="22605"/>
    <cellStyle name="Camp Output Field 11 7 2 6" xfId="22606"/>
    <cellStyle name="Camp Output Field 11 7 2 7" xfId="22607"/>
    <cellStyle name="Camp Output Field 11 7 3" xfId="3115"/>
    <cellStyle name="Camp Output Field 11 7 3 2" xfId="22608"/>
    <cellStyle name="Camp Output Field 11 7 3 3" xfId="22609"/>
    <cellStyle name="Camp Output Field 11 7 3 4" xfId="22610"/>
    <cellStyle name="Camp Output Field 11 7 3 5" xfId="22611"/>
    <cellStyle name="Camp Output Field 11 7 3 6" xfId="22612"/>
    <cellStyle name="Camp Output Field 11 7 3 7" xfId="22613"/>
    <cellStyle name="Camp Output Field 11 7 4" xfId="3116"/>
    <cellStyle name="Camp Output Field 11 7 5" xfId="22614"/>
    <cellStyle name="Camp Output Field 11 7 6" xfId="22615"/>
    <cellStyle name="Camp Output Field 11 7 7" xfId="22616"/>
    <cellStyle name="Camp Output Field 11 7 8" xfId="22617"/>
    <cellStyle name="Camp Output Field 11 8" xfId="3117"/>
    <cellStyle name="Camp Output Field 11 8 2" xfId="3118"/>
    <cellStyle name="Camp Output Field 11 8 2 2" xfId="22618"/>
    <cellStyle name="Camp Output Field 11 8 2 3" xfId="22619"/>
    <cellStyle name="Camp Output Field 11 8 2 4" xfId="22620"/>
    <cellStyle name="Camp Output Field 11 8 2 5" xfId="22621"/>
    <cellStyle name="Camp Output Field 11 8 2 6" xfId="22622"/>
    <cellStyle name="Camp Output Field 11 8 2 7" xfId="22623"/>
    <cellStyle name="Camp Output Field 11 8 2 8" xfId="22624"/>
    <cellStyle name="Camp Output Field 11 8 3" xfId="3119"/>
    <cellStyle name="Camp Output Field 11 8 3 2" xfId="22625"/>
    <cellStyle name="Camp Output Field 11 8 4" xfId="22626"/>
    <cellStyle name="Camp Output Field 11 8 5" xfId="22627"/>
    <cellStyle name="Camp Output Field 11 8 6" xfId="22628"/>
    <cellStyle name="Camp Output Field 11 8 7" xfId="22629"/>
    <cellStyle name="Camp Output Field 11 9" xfId="3120"/>
    <cellStyle name="Camp Output Field 11 9 2" xfId="22630"/>
    <cellStyle name="Camp Output Field 11 9 3" xfId="22631"/>
    <cellStyle name="Camp Output Field 11 9 4" xfId="22632"/>
    <cellStyle name="Camp Output Field 11 9 5" xfId="22633"/>
    <cellStyle name="Camp Output Field 11 9 6" xfId="22634"/>
    <cellStyle name="Camp Output Field 11 9 7" xfId="22635"/>
    <cellStyle name="Camp Output Field 12" xfId="3121"/>
    <cellStyle name="Camp Output Field 12 10" xfId="3122"/>
    <cellStyle name="Camp Output Field 12 11" xfId="22636"/>
    <cellStyle name="Camp Output Field 12 12" xfId="22637"/>
    <cellStyle name="Camp Output Field 12 13" xfId="22638"/>
    <cellStyle name="Camp Output Field 12 14" xfId="22639"/>
    <cellStyle name="Camp Output Field 12 2" xfId="3123"/>
    <cellStyle name="Camp Output Field 12 2 10" xfId="22640"/>
    <cellStyle name="Camp Output Field 12 2 11" xfId="22641"/>
    <cellStyle name="Camp Output Field 12 2 12" xfId="22642"/>
    <cellStyle name="Camp Output Field 12 2 2" xfId="3124"/>
    <cellStyle name="Camp Output Field 12 2 2 10" xfId="22643"/>
    <cellStyle name="Camp Output Field 12 2 2 11" xfId="22644"/>
    <cellStyle name="Camp Output Field 12 2 2 2" xfId="3125"/>
    <cellStyle name="Camp Output Field 12 2 2 2 2" xfId="3126"/>
    <cellStyle name="Camp Output Field 12 2 2 2 2 2" xfId="3127"/>
    <cellStyle name="Camp Output Field 12 2 2 2 2 2 2" xfId="22645"/>
    <cellStyle name="Camp Output Field 12 2 2 2 2 2 3" xfId="22646"/>
    <cellStyle name="Camp Output Field 12 2 2 2 2 2 4" xfId="22647"/>
    <cellStyle name="Camp Output Field 12 2 2 2 2 2 5" xfId="22648"/>
    <cellStyle name="Camp Output Field 12 2 2 2 2 2 6" xfId="22649"/>
    <cellStyle name="Camp Output Field 12 2 2 2 2 2 7" xfId="22650"/>
    <cellStyle name="Camp Output Field 12 2 2 2 2 2 8" xfId="22651"/>
    <cellStyle name="Camp Output Field 12 2 2 2 2 3" xfId="3128"/>
    <cellStyle name="Camp Output Field 12 2 2 2 2 3 2" xfId="22652"/>
    <cellStyle name="Camp Output Field 12 2 2 2 2 4" xfId="22653"/>
    <cellStyle name="Camp Output Field 12 2 2 2 2 5" xfId="22654"/>
    <cellStyle name="Camp Output Field 12 2 2 2 2 6" xfId="22655"/>
    <cellStyle name="Camp Output Field 12 2 2 2 2 7" xfId="22656"/>
    <cellStyle name="Camp Output Field 12 2 2 2 3" xfId="3129"/>
    <cellStyle name="Camp Output Field 12 2 2 2 3 2" xfId="22657"/>
    <cellStyle name="Camp Output Field 12 2 2 2 3 3" xfId="22658"/>
    <cellStyle name="Camp Output Field 12 2 2 2 3 4" xfId="22659"/>
    <cellStyle name="Camp Output Field 12 2 2 2 3 5" xfId="22660"/>
    <cellStyle name="Camp Output Field 12 2 2 2 3 6" xfId="22661"/>
    <cellStyle name="Camp Output Field 12 2 2 2 3 7" xfId="22662"/>
    <cellStyle name="Camp Output Field 12 2 2 2 4" xfId="3130"/>
    <cellStyle name="Camp Output Field 12 2 2 2 5" xfId="22663"/>
    <cellStyle name="Camp Output Field 12 2 2 2 6" xfId="22664"/>
    <cellStyle name="Camp Output Field 12 2 2 2 7" xfId="22665"/>
    <cellStyle name="Camp Output Field 12 2 2 2 8" xfId="22666"/>
    <cellStyle name="Camp Output Field 12 2 2 3" xfId="3131"/>
    <cellStyle name="Camp Output Field 12 2 2 3 2" xfId="3132"/>
    <cellStyle name="Camp Output Field 12 2 2 3 2 2" xfId="3133"/>
    <cellStyle name="Camp Output Field 12 2 2 3 2 2 2" xfId="22667"/>
    <cellStyle name="Camp Output Field 12 2 2 3 2 2 3" xfId="22668"/>
    <cellStyle name="Camp Output Field 12 2 2 3 2 2 4" xfId="22669"/>
    <cellStyle name="Camp Output Field 12 2 2 3 2 2 5" xfId="22670"/>
    <cellStyle name="Camp Output Field 12 2 2 3 2 2 6" xfId="22671"/>
    <cellStyle name="Camp Output Field 12 2 2 3 2 2 7" xfId="22672"/>
    <cellStyle name="Camp Output Field 12 2 2 3 2 2 8" xfId="22673"/>
    <cellStyle name="Camp Output Field 12 2 2 3 2 3" xfId="3134"/>
    <cellStyle name="Camp Output Field 12 2 2 3 2 3 2" xfId="22674"/>
    <cellStyle name="Camp Output Field 12 2 2 3 2 4" xfId="22675"/>
    <cellStyle name="Camp Output Field 12 2 2 3 2 5" xfId="22676"/>
    <cellStyle name="Camp Output Field 12 2 2 3 2 6" xfId="22677"/>
    <cellStyle name="Camp Output Field 12 2 2 3 2 7" xfId="22678"/>
    <cellStyle name="Camp Output Field 12 2 2 3 3" xfId="3135"/>
    <cellStyle name="Camp Output Field 12 2 2 3 3 2" xfId="22679"/>
    <cellStyle name="Camp Output Field 12 2 2 3 3 3" xfId="22680"/>
    <cellStyle name="Camp Output Field 12 2 2 3 3 4" xfId="22681"/>
    <cellStyle name="Camp Output Field 12 2 2 3 3 5" xfId="22682"/>
    <cellStyle name="Camp Output Field 12 2 2 3 3 6" xfId="22683"/>
    <cellStyle name="Camp Output Field 12 2 2 3 3 7" xfId="22684"/>
    <cellStyle name="Camp Output Field 12 2 2 3 4" xfId="3136"/>
    <cellStyle name="Camp Output Field 12 2 2 3 5" xfId="22685"/>
    <cellStyle name="Camp Output Field 12 2 2 3 6" xfId="22686"/>
    <cellStyle name="Camp Output Field 12 2 2 3 7" xfId="22687"/>
    <cellStyle name="Camp Output Field 12 2 2 3 8" xfId="22688"/>
    <cellStyle name="Camp Output Field 12 2 2 4" xfId="3137"/>
    <cellStyle name="Camp Output Field 12 2 2 4 2" xfId="3138"/>
    <cellStyle name="Camp Output Field 12 2 2 4 2 2" xfId="3139"/>
    <cellStyle name="Camp Output Field 12 2 2 4 2 2 2" xfId="22689"/>
    <cellStyle name="Camp Output Field 12 2 2 4 2 2 3" xfId="22690"/>
    <cellStyle name="Camp Output Field 12 2 2 4 2 2 4" xfId="22691"/>
    <cellStyle name="Camp Output Field 12 2 2 4 2 2 5" xfId="22692"/>
    <cellStyle name="Camp Output Field 12 2 2 4 2 2 6" xfId="22693"/>
    <cellStyle name="Camp Output Field 12 2 2 4 2 2 7" xfId="22694"/>
    <cellStyle name="Camp Output Field 12 2 2 4 2 2 8" xfId="22695"/>
    <cellStyle name="Camp Output Field 12 2 2 4 2 3" xfId="3140"/>
    <cellStyle name="Camp Output Field 12 2 2 4 2 3 2" xfId="22696"/>
    <cellStyle name="Camp Output Field 12 2 2 4 2 4" xfId="22697"/>
    <cellStyle name="Camp Output Field 12 2 2 4 2 5" xfId="22698"/>
    <cellStyle name="Camp Output Field 12 2 2 4 2 6" xfId="22699"/>
    <cellStyle name="Camp Output Field 12 2 2 4 2 7" xfId="22700"/>
    <cellStyle name="Camp Output Field 12 2 2 4 3" xfId="3141"/>
    <cellStyle name="Camp Output Field 12 2 2 4 3 2" xfId="22701"/>
    <cellStyle name="Camp Output Field 12 2 2 4 3 3" xfId="22702"/>
    <cellStyle name="Camp Output Field 12 2 2 4 3 4" xfId="22703"/>
    <cellStyle name="Camp Output Field 12 2 2 4 3 5" xfId="22704"/>
    <cellStyle name="Camp Output Field 12 2 2 4 3 6" xfId="22705"/>
    <cellStyle name="Camp Output Field 12 2 2 4 3 7" xfId="22706"/>
    <cellStyle name="Camp Output Field 12 2 2 4 4" xfId="3142"/>
    <cellStyle name="Camp Output Field 12 2 2 4 5" xfId="22707"/>
    <cellStyle name="Camp Output Field 12 2 2 4 6" xfId="22708"/>
    <cellStyle name="Camp Output Field 12 2 2 4 7" xfId="22709"/>
    <cellStyle name="Camp Output Field 12 2 2 4 8" xfId="22710"/>
    <cellStyle name="Camp Output Field 12 2 2 5" xfId="3143"/>
    <cellStyle name="Camp Output Field 12 2 2 5 2" xfId="3144"/>
    <cellStyle name="Camp Output Field 12 2 2 5 2 2" xfId="22711"/>
    <cellStyle name="Camp Output Field 12 2 2 5 2 3" xfId="22712"/>
    <cellStyle name="Camp Output Field 12 2 2 5 2 4" xfId="22713"/>
    <cellStyle name="Camp Output Field 12 2 2 5 2 5" xfId="22714"/>
    <cellStyle name="Camp Output Field 12 2 2 5 2 6" xfId="22715"/>
    <cellStyle name="Camp Output Field 12 2 2 5 2 7" xfId="22716"/>
    <cellStyle name="Camp Output Field 12 2 2 5 2 8" xfId="22717"/>
    <cellStyle name="Camp Output Field 12 2 2 5 3" xfId="3145"/>
    <cellStyle name="Camp Output Field 12 2 2 5 3 2" xfId="22718"/>
    <cellStyle name="Camp Output Field 12 2 2 5 4" xfId="22719"/>
    <cellStyle name="Camp Output Field 12 2 2 5 5" xfId="22720"/>
    <cellStyle name="Camp Output Field 12 2 2 5 6" xfId="22721"/>
    <cellStyle name="Camp Output Field 12 2 2 5 7" xfId="22722"/>
    <cellStyle name="Camp Output Field 12 2 2 6" xfId="3146"/>
    <cellStyle name="Camp Output Field 12 2 2 6 2" xfId="22723"/>
    <cellStyle name="Camp Output Field 12 2 2 6 3" xfId="22724"/>
    <cellStyle name="Camp Output Field 12 2 2 6 4" xfId="22725"/>
    <cellStyle name="Camp Output Field 12 2 2 6 5" xfId="22726"/>
    <cellStyle name="Camp Output Field 12 2 2 6 6" xfId="22727"/>
    <cellStyle name="Camp Output Field 12 2 2 6 7" xfId="22728"/>
    <cellStyle name="Camp Output Field 12 2 2 7" xfId="3147"/>
    <cellStyle name="Camp Output Field 12 2 2 8" xfId="22729"/>
    <cellStyle name="Camp Output Field 12 2 2 9" xfId="22730"/>
    <cellStyle name="Camp Output Field 12 2 3" xfId="3148"/>
    <cellStyle name="Camp Output Field 12 2 3 2" xfId="3149"/>
    <cellStyle name="Camp Output Field 12 2 3 2 2" xfId="3150"/>
    <cellStyle name="Camp Output Field 12 2 3 2 2 2" xfId="22731"/>
    <cellStyle name="Camp Output Field 12 2 3 2 2 3" xfId="22732"/>
    <cellStyle name="Camp Output Field 12 2 3 2 2 4" xfId="22733"/>
    <cellStyle name="Camp Output Field 12 2 3 2 2 5" xfId="22734"/>
    <cellStyle name="Camp Output Field 12 2 3 2 2 6" xfId="22735"/>
    <cellStyle name="Camp Output Field 12 2 3 2 2 7" xfId="22736"/>
    <cellStyle name="Camp Output Field 12 2 3 2 2 8" xfId="22737"/>
    <cellStyle name="Camp Output Field 12 2 3 2 3" xfId="3151"/>
    <cellStyle name="Camp Output Field 12 2 3 2 3 2" xfId="22738"/>
    <cellStyle name="Camp Output Field 12 2 3 2 4" xfId="22739"/>
    <cellStyle name="Camp Output Field 12 2 3 2 5" xfId="22740"/>
    <cellStyle name="Camp Output Field 12 2 3 2 6" xfId="22741"/>
    <cellStyle name="Camp Output Field 12 2 3 2 7" xfId="22742"/>
    <cellStyle name="Camp Output Field 12 2 3 3" xfId="3152"/>
    <cellStyle name="Camp Output Field 12 2 3 3 2" xfId="22743"/>
    <cellStyle name="Camp Output Field 12 2 3 3 3" xfId="22744"/>
    <cellStyle name="Camp Output Field 12 2 3 3 4" xfId="22745"/>
    <cellStyle name="Camp Output Field 12 2 3 3 5" xfId="22746"/>
    <cellStyle name="Camp Output Field 12 2 3 3 6" xfId="22747"/>
    <cellStyle name="Camp Output Field 12 2 3 3 7" xfId="22748"/>
    <cellStyle name="Camp Output Field 12 2 3 4" xfId="3153"/>
    <cellStyle name="Camp Output Field 12 2 3 5" xfId="22749"/>
    <cellStyle name="Camp Output Field 12 2 3 6" xfId="22750"/>
    <cellStyle name="Camp Output Field 12 2 3 7" xfId="22751"/>
    <cellStyle name="Camp Output Field 12 2 3 8" xfId="22752"/>
    <cellStyle name="Camp Output Field 12 2 4" xfId="3154"/>
    <cellStyle name="Camp Output Field 12 2 4 2" xfId="3155"/>
    <cellStyle name="Camp Output Field 12 2 4 2 2" xfId="3156"/>
    <cellStyle name="Camp Output Field 12 2 4 2 2 2" xfId="22753"/>
    <cellStyle name="Camp Output Field 12 2 4 2 2 3" xfId="22754"/>
    <cellStyle name="Camp Output Field 12 2 4 2 2 4" xfId="22755"/>
    <cellStyle name="Camp Output Field 12 2 4 2 2 5" xfId="22756"/>
    <cellStyle name="Camp Output Field 12 2 4 2 2 6" xfId="22757"/>
    <cellStyle name="Camp Output Field 12 2 4 2 2 7" xfId="22758"/>
    <cellStyle name="Camp Output Field 12 2 4 2 2 8" xfId="22759"/>
    <cellStyle name="Camp Output Field 12 2 4 2 3" xfId="3157"/>
    <cellStyle name="Camp Output Field 12 2 4 2 3 2" xfId="22760"/>
    <cellStyle name="Camp Output Field 12 2 4 2 4" xfId="22761"/>
    <cellStyle name="Camp Output Field 12 2 4 2 5" xfId="22762"/>
    <cellStyle name="Camp Output Field 12 2 4 2 6" xfId="22763"/>
    <cellStyle name="Camp Output Field 12 2 4 2 7" xfId="22764"/>
    <cellStyle name="Camp Output Field 12 2 4 3" xfId="3158"/>
    <cellStyle name="Camp Output Field 12 2 4 3 2" xfId="22765"/>
    <cellStyle name="Camp Output Field 12 2 4 3 3" xfId="22766"/>
    <cellStyle name="Camp Output Field 12 2 4 3 4" xfId="22767"/>
    <cellStyle name="Camp Output Field 12 2 4 3 5" xfId="22768"/>
    <cellStyle name="Camp Output Field 12 2 4 3 6" xfId="22769"/>
    <cellStyle name="Camp Output Field 12 2 4 3 7" xfId="22770"/>
    <cellStyle name="Camp Output Field 12 2 4 4" xfId="3159"/>
    <cellStyle name="Camp Output Field 12 2 4 5" xfId="22771"/>
    <cellStyle name="Camp Output Field 12 2 4 6" xfId="22772"/>
    <cellStyle name="Camp Output Field 12 2 4 7" xfId="22773"/>
    <cellStyle name="Camp Output Field 12 2 4 8" xfId="22774"/>
    <cellStyle name="Camp Output Field 12 2 5" xfId="3160"/>
    <cellStyle name="Camp Output Field 12 2 5 2" xfId="3161"/>
    <cellStyle name="Camp Output Field 12 2 5 2 2" xfId="3162"/>
    <cellStyle name="Camp Output Field 12 2 5 2 2 2" xfId="22775"/>
    <cellStyle name="Camp Output Field 12 2 5 2 2 3" xfId="22776"/>
    <cellStyle name="Camp Output Field 12 2 5 2 2 4" xfId="22777"/>
    <cellStyle name="Camp Output Field 12 2 5 2 2 5" xfId="22778"/>
    <cellStyle name="Camp Output Field 12 2 5 2 2 6" xfId="22779"/>
    <cellStyle name="Camp Output Field 12 2 5 2 2 7" xfId="22780"/>
    <cellStyle name="Camp Output Field 12 2 5 2 2 8" xfId="22781"/>
    <cellStyle name="Camp Output Field 12 2 5 2 3" xfId="3163"/>
    <cellStyle name="Camp Output Field 12 2 5 2 3 2" xfId="22782"/>
    <cellStyle name="Camp Output Field 12 2 5 2 4" xfId="22783"/>
    <cellStyle name="Camp Output Field 12 2 5 2 5" xfId="22784"/>
    <cellStyle name="Camp Output Field 12 2 5 2 6" xfId="22785"/>
    <cellStyle name="Camp Output Field 12 2 5 2 7" xfId="22786"/>
    <cellStyle name="Camp Output Field 12 2 5 3" xfId="3164"/>
    <cellStyle name="Camp Output Field 12 2 5 3 2" xfId="22787"/>
    <cellStyle name="Camp Output Field 12 2 5 3 3" xfId="22788"/>
    <cellStyle name="Camp Output Field 12 2 5 3 4" xfId="22789"/>
    <cellStyle name="Camp Output Field 12 2 5 3 5" xfId="22790"/>
    <cellStyle name="Camp Output Field 12 2 5 3 6" xfId="22791"/>
    <cellStyle name="Camp Output Field 12 2 5 3 7" xfId="22792"/>
    <cellStyle name="Camp Output Field 12 2 5 4" xfId="3165"/>
    <cellStyle name="Camp Output Field 12 2 5 5" xfId="22793"/>
    <cellStyle name="Camp Output Field 12 2 5 6" xfId="22794"/>
    <cellStyle name="Camp Output Field 12 2 5 7" xfId="22795"/>
    <cellStyle name="Camp Output Field 12 2 5 8" xfId="22796"/>
    <cellStyle name="Camp Output Field 12 2 6" xfId="3166"/>
    <cellStyle name="Camp Output Field 12 2 6 2" xfId="3167"/>
    <cellStyle name="Camp Output Field 12 2 6 2 2" xfId="22797"/>
    <cellStyle name="Camp Output Field 12 2 6 2 3" xfId="22798"/>
    <cellStyle name="Camp Output Field 12 2 6 2 4" xfId="22799"/>
    <cellStyle name="Camp Output Field 12 2 6 2 5" xfId="22800"/>
    <cellStyle name="Camp Output Field 12 2 6 2 6" xfId="22801"/>
    <cellStyle name="Camp Output Field 12 2 6 2 7" xfId="22802"/>
    <cellStyle name="Camp Output Field 12 2 6 2 8" xfId="22803"/>
    <cellStyle name="Camp Output Field 12 2 6 3" xfId="3168"/>
    <cellStyle name="Camp Output Field 12 2 6 3 2" xfId="22804"/>
    <cellStyle name="Camp Output Field 12 2 6 4" xfId="22805"/>
    <cellStyle name="Camp Output Field 12 2 6 5" xfId="22806"/>
    <cellStyle name="Camp Output Field 12 2 6 6" xfId="22807"/>
    <cellStyle name="Camp Output Field 12 2 6 7" xfId="22808"/>
    <cellStyle name="Camp Output Field 12 2 7" xfId="3169"/>
    <cellStyle name="Camp Output Field 12 2 7 2" xfId="22809"/>
    <cellStyle name="Camp Output Field 12 2 7 3" xfId="22810"/>
    <cellStyle name="Camp Output Field 12 2 7 4" xfId="22811"/>
    <cellStyle name="Camp Output Field 12 2 7 5" xfId="22812"/>
    <cellStyle name="Camp Output Field 12 2 7 6" xfId="22813"/>
    <cellStyle name="Camp Output Field 12 2 7 7" xfId="22814"/>
    <cellStyle name="Camp Output Field 12 2 8" xfId="3170"/>
    <cellStyle name="Camp Output Field 12 2 9" xfId="22815"/>
    <cellStyle name="Camp Output Field 12 3" xfId="3171"/>
    <cellStyle name="Camp Output Field 12 3 10" xfId="22816"/>
    <cellStyle name="Camp Output Field 12 3 11" xfId="22817"/>
    <cellStyle name="Camp Output Field 12 3 2" xfId="3172"/>
    <cellStyle name="Camp Output Field 12 3 2 2" xfId="3173"/>
    <cellStyle name="Camp Output Field 12 3 2 2 2" xfId="3174"/>
    <cellStyle name="Camp Output Field 12 3 2 2 2 2" xfId="22818"/>
    <cellStyle name="Camp Output Field 12 3 2 2 2 3" xfId="22819"/>
    <cellStyle name="Camp Output Field 12 3 2 2 2 4" xfId="22820"/>
    <cellStyle name="Camp Output Field 12 3 2 2 2 5" xfId="22821"/>
    <cellStyle name="Camp Output Field 12 3 2 2 2 6" xfId="22822"/>
    <cellStyle name="Camp Output Field 12 3 2 2 2 7" xfId="22823"/>
    <cellStyle name="Camp Output Field 12 3 2 2 2 8" xfId="22824"/>
    <cellStyle name="Camp Output Field 12 3 2 2 3" xfId="3175"/>
    <cellStyle name="Camp Output Field 12 3 2 2 3 2" xfId="22825"/>
    <cellStyle name="Camp Output Field 12 3 2 2 4" xfId="22826"/>
    <cellStyle name="Camp Output Field 12 3 2 2 5" xfId="22827"/>
    <cellStyle name="Camp Output Field 12 3 2 2 6" xfId="22828"/>
    <cellStyle name="Camp Output Field 12 3 2 2 7" xfId="22829"/>
    <cellStyle name="Camp Output Field 12 3 2 3" xfId="3176"/>
    <cellStyle name="Camp Output Field 12 3 2 3 2" xfId="22830"/>
    <cellStyle name="Camp Output Field 12 3 2 3 3" xfId="22831"/>
    <cellStyle name="Camp Output Field 12 3 2 3 4" xfId="22832"/>
    <cellStyle name="Camp Output Field 12 3 2 3 5" xfId="22833"/>
    <cellStyle name="Camp Output Field 12 3 2 3 6" xfId="22834"/>
    <cellStyle name="Camp Output Field 12 3 2 3 7" xfId="22835"/>
    <cellStyle name="Camp Output Field 12 3 2 4" xfId="3177"/>
    <cellStyle name="Camp Output Field 12 3 2 5" xfId="22836"/>
    <cellStyle name="Camp Output Field 12 3 2 6" xfId="22837"/>
    <cellStyle name="Camp Output Field 12 3 2 7" xfId="22838"/>
    <cellStyle name="Camp Output Field 12 3 2 8" xfId="22839"/>
    <cellStyle name="Camp Output Field 12 3 3" xfId="3178"/>
    <cellStyle name="Camp Output Field 12 3 3 2" xfId="3179"/>
    <cellStyle name="Camp Output Field 12 3 3 2 2" xfId="3180"/>
    <cellStyle name="Camp Output Field 12 3 3 2 2 2" xfId="22840"/>
    <cellStyle name="Camp Output Field 12 3 3 2 2 3" xfId="22841"/>
    <cellStyle name="Camp Output Field 12 3 3 2 2 4" xfId="22842"/>
    <cellStyle name="Camp Output Field 12 3 3 2 2 5" xfId="22843"/>
    <cellStyle name="Camp Output Field 12 3 3 2 2 6" xfId="22844"/>
    <cellStyle name="Camp Output Field 12 3 3 2 2 7" xfId="22845"/>
    <cellStyle name="Camp Output Field 12 3 3 2 2 8" xfId="22846"/>
    <cellStyle name="Camp Output Field 12 3 3 2 3" xfId="3181"/>
    <cellStyle name="Camp Output Field 12 3 3 2 3 2" xfId="22847"/>
    <cellStyle name="Camp Output Field 12 3 3 2 4" xfId="22848"/>
    <cellStyle name="Camp Output Field 12 3 3 2 5" xfId="22849"/>
    <cellStyle name="Camp Output Field 12 3 3 2 6" xfId="22850"/>
    <cellStyle name="Camp Output Field 12 3 3 2 7" xfId="22851"/>
    <cellStyle name="Camp Output Field 12 3 3 3" xfId="3182"/>
    <cellStyle name="Camp Output Field 12 3 3 3 2" xfId="22852"/>
    <cellStyle name="Camp Output Field 12 3 3 3 3" xfId="22853"/>
    <cellStyle name="Camp Output Field 12 3 3 3 4" xfId="22854"/>
    <cellStyle name="Camp Output Field 12 3 3 3 5" xfId="22855"/>
    <cellStyle name="Camp Output Field 12 3 3 3 6" xfId="22856"/>
    <cellStyle name="Camp Output Field 12 3 3 3 7" xfId="22857"/>
    <cellStyle name="Camp Output Field 12 3 3 4" xfId="3183"/>
    <cellStyle name="Camp Output Field 12 3 3 5" xfId="22858"/>
    <cellStyle name="Camp Output Field 12 3 3 6" xfId="22859"/>
    <cellStyle name="Camp Output Field 12 3 3 7" xfId="22860"/>
    <cellStyle name="Camp Output Field 12 3 3 8" xfId="22861"/>
    <cellStyle name="Camp Output Field 12 3 4" xfId="3184"/>
    <cellStyle name="Camp Output Field 12 3 4 2" xfId="3185"/>
    <cellStyle name="Camp Output Field 12 3 4 2 2" xfId="3186"/>
    <cellStyle name="Camp Output Field 12 3 4 2 2 2" xfId="22862"/>
    <cellStyle name="Camp Output Field 12 3 4 2 2 3" xfId="22863"/>
    <cellStyle name="Camp Output Field 12 3 4 2 2 4" xfId="22864"/>
    <cellStyle name="Camp Output Field 12 3 4 2 2 5" xfId="22865"/>
    <cellStyle name="Camp Output Field 12 3 4 2 2 6" xfId="22866"/>
    <cellStyle name="Camp Output Field 12 3 4 2 2 7" xfId="22867"/>
    <cellStyle name="Camp Output Field 12 3 4 2 2 8" xfId="22868"/>
    <cellStyle name="Camp Output Field 12 3 4 2 3" xfId="3187"/>
    <cellStyle name="Camp Output Field 12 3 4 2 3 2" xfId="22869"/>
    <cellStyle name="Camp Output Field 12 3 4 2 4" xfId="22870"/>
    <cellStyle name="Camp Output Field 12 3 4 2 5" xfId="22871"/>
    <cellStyle name="Camp Output Field 12 3 4 2 6" xfId="22872"/>
    <cellStyle name="Camp Output Field 12 3 4 2 7" xfId="22873"/>
    <cellStyle name="Camp Output Field 12 3 4 3" xfId="3188"/>
    <cellStyle name="Camp Output Field 12 3 4 3 2" xfId="22874"/>
    <cellStyle name="Camp Output Field 12 3 4 3 3" xfId="22875"/>
    <cellStyle name="Camp Output Field 12 3 4 3 4" xfId="22876"/>
    <cellStyle name="Camp Output Field 12 3 4 3 5" xfId="22877"/>
    <cellStyle name="Camp Output Field 12 3 4 3 6" xfId="22878"/>
    <cellStyle name="Camp Output Field 12 3 4 3 7" xfId="22879"/>
    <cellStyle name="Camp Output Field 12 3 4 4" xfId="3189"/>
    <cellStyle name="Camp Output Field 12 3 4 5" xfId="22880"/>
    <cellStyle name="Camp Output Field 12 3 4 6" xfId="22881"/>
    <cellStyle name="Camp Output Field 12 3 4 7" xfId="22882"/>
    <cellStyle name="Camp Output Field 12 3 4 8" xfId="22883"/>
    <cellStyle name="Camp Output Field 12 3 5" xfId="3190"/>
    <cellStyle name="Camp Output Field 12 3 5 2" xfId="3191"/>
    <cellStyle name="Camp Output Field 12 3 5 2 2" xfId="22884"/>
    <cellStyle name="Camp Output Field 12 3 5 2 3" xfId="22885"/>
    <cellStyle name="Camp Output Field 12 3 5 2 4" xfId="22886"/>
    <cellStyle name="Camp Output Field 12 3 5 2 5" xfId="22887"/>
    <cellStyle name="Camp Output Field 12 3 5 2 6" xfId="22888"/>
    <cellStyle name="Camp Output Field 12 3 5 2 7" xfId="22889"/>
    <cellStyle name="Camp Output Field 12 3 5 2 8" xfId="22890"/>
    <cellStyle name="Camp Output Field 12 3 5 3" xfId="3192"/>
    <cellStyle name="Camp Output Field 12 3 5 3 2" xfId="22891"/>
    <cellStyle name="Camp Output Field 12 3 5 4" xfId="22892"/>
    <cellStyle name="Camp Output Field 12 3 5 5" xfId="22893"/>
    <cellStyle name="Camp Output Field 12 3 5 6" xfId="22894"/>
    <cellStyle name="Camp Output Field 12 3 5 7" xfId="22895"/>
    <cellStyle name="Camp Output Field 12 3 6" xfId="3193"/>
    <cellStyle name="Camp Output Field 12 3 6 2" xfId="22896"/>
    <cellStyle name="Camp Output Field 12 3 6 3" xfId="22897"/>
    <cellStyle name="Camp Output Field 12 3 6 4" xfId="22898"/>
    <cellStyle name="Camp Output Field 12 3 6 5" xfId="22899"/>
    <cellStyle name="Camp Output Field 12 3 6 6" xfId="22900"/>
    <cellStyle name="Camp Output Field 12 3 6 7" xfId="22901"/>
    <cellStyle name="Camp Output Field 12 3 7" xfId="3194"/>
    <cellStyle name="Camp Output Field 12 3 8" xfId="22902"/>
    <cellStyle name="Camp Output Field 12 3 9" xfId="22903"/>
    <cellStyle name="Camp Output Field 12 4" xfId="3195"/>
    <cellStyle name="Camp Output Field 12 4 10" xfId="22904"/>
    <cellStyle name="Camp Output Field 12 4 11" xfId="22905"/>
    <cellStyle name="Camp Output Field 12 4 2" xfId="3196"/>
    <cellStyle name="Camp Output Field 12 4 2 2" xfId="3197"/>
    <cellStyle name="Camp Output Field 12 4 2 2 2" xfId="3198"/>
    <cellStyle name="Camp Output Field 12 4 2 2 2 2" xfId="22906"/>
    <cellStyle name="Camp Output Field 12 4 2 2 2 3" xfId="22907"/>
    <cellStyle name="Camp Output Field 12 4 2 2 2 4" xfId="22908"/>
    <cellStyle name="Camp Output Field 12 4 2 2 2 5" xfId="22909"/>
    <cellStyle name="Camp Output Field 12 4 2 2 2 6" xfId="22910"/>
    <cellStyle name="Camp Output Field 12 4 2 2 2 7" xfId="22911"/>
    <cellStyle name="Camp Output Field 12 4 2 2 2 8" xfId="22912"/>
    <cellStyle name="Camp Output Field 12 4 2 2 3" xfId="3199"/>
    <cellStyle name="Camp Output Field 12 4 2 2 3 2" xfId="22913"/>
    <cellStyle name="Camp Output Field 12 4 2 2 4" xfId="22914"/>
    <cellStyle name="Camp Output Field 12 4 2 2 5" xfId="22915"/>
    <cellStyle name="Camp Output Field 12 4 2 2 6" xfId="22916"/>
    <cellStyle name="Camp Output Field 12 4 2 2 7" xfId="22917"/>
    <cellStyle name="Camp Output Field 12 4 2 3" xfId="3200"/>
    <cellStyle name="Camp Output Field 12 4 2 3 2" xfId="22918"/>
    <cellStyle name="Camp Output Field 12 4 2 3 3" xfId="22919"/>
    <cellStyle name="Camp Output Field 12 4 2 3 4" xfId="22920"/>
    <cellStyle name="Camp Output Field 12 4 2 3 5" xfId="22921"/>
    <cellStyle name="Camp Output Field 12 4 2 3 6" xfId="22922"/>
    <cellStyle name="Camp Output Field 12 4 2 3 7" xfId="22923"/>
    <cellStyle name="Camp Output Field 12 4 2 4" xfId="3201"/>
    <cellStyle name="Camp Output Field 12 4 2 5" xfId="22924"/>
    <cellStyle name="Camp Output Field 12 4 2 6" xfId="22925"/>
    <cellStyle name="Camp Output Field 12 4 2 7" xfId="22926"/>
    <cellStyle name="Camp Output Field 12 4 2 8" xfId="22927"/>
    <cellStyle name="Camp Output Field 12 4 3" xfId="3202"/>
    <cellStyle name="Camp Output Field 12 4 3 2" xfId="3203"/>
    <cellStyle name="Camp Output Field 12 4 3 2 2" xfId="3204"/>
    <cellStyle name="Camp Output Field 12 4 3 2 2 2" xfId="22928"/>
    <cellStyle name="Camp Output Field 12 4 3 2 2 3" xfId="22929"/>
    <cellStyle name="Camp Output Field 12 4 3 2 2 4" xfId="22930"/>
    <cellStyle name="Camp Output Field 12 4 3 2 2 5" xfId="22931"/>
    <cellStyle name="Camp Output Field 12 4 3 2 2 6" xfId="22932"/>
    <cellStyle name="Camp Output Field 12 4 3 2 2 7" xfId="22933"/>
    <cellStyle name="Camp Output Field 12 4 3 2 2 8" xfId="22934"/>
    <cellStyle name="Camp Output Field 12 4 3 2 3" xfId="3205"/>
    <cellStyle name="Camp Output Field 12 4 3 2 3 2" xfId="22935"/>
    <cellStyle name="Camp Output Field 12 4 3 2 4" xfId="22936"/>
    <cellStyle name="Camp Output Field 12 4 3 2 5" xfId="22937"/>
    <cellStyle name="Camp Output Field 12 4 3 2 6" xfId="22938"/>
    <cellStyle name="Camp Output Field 12 4 3 2 7" xfId="22939"/>
    <cellStyle name="Camp Output Field 12 4 3 3" xfId="3206"/>
    <cellStyle name="Camp Output Field 12 4 3 3 2" xfId="22940"/>
    <cellStyle name="Camp Output Field 12 4 3 3 3" xfId="22941"/>
    <cellStyle name="Camp Output Field 12 4 3 3 4" xfId="22942"/>
    <cellStyle name="Camp Output Field 12 4 3 3 5" xfId="22943"/>
    <cellStyle name="Camp Output Field 12 4 3 3 6" xfId="22944"/>
    <cellStyle name="Camp Output Field 12 4 3 3 7" xfId="22945"/>
    <cellStyle name="Camp Output Field 12 4 3 4" xfId="3207"/>
    <cellStyle name="Camp Output Field 12 4 3 5" xfId="22946"/>
    <cellStyle name="Camp Output Field 12 4 3 6" xfId="22947"/>
    <cellStyle name="Camp Output Field 12 4 3 7" xfId="22948"/>
    <cellStyle name="Camp Output Field 12 4 3 8" xfId="22949"/>
    <cellStyle name="Camp Output Field 12 4 4" xfId="3208"/>
    <cellStyle name="Camp Output Field 12 4 4 2" xfId="3209"/>
    <cellStyle name="Camp Output Field 12 4 4 2 2" xfId="3210"/>
    <cellStyle name="Camp Output Field 12 4 4 2 2 2" xfId="22950"/>
    <cellStyle name="Camp Output Field 12 4 4 2 2 3" xfId="22951"/>
    <cellStyle name="Camp Output Field 12 4 4 2 2 4" xfId="22952"/>
    <cellStyle name="Camp Output Field 12 4 4 2 2 5" xfId="22953"/>
    <cellStyle name="Camp Output Field 12 4 4 2 2 6" xfId="22954"/>
    <cellStyle name="Camp Output Field 12 4 4 2 2 7" xfId="22955"/>
    <cellStyle name="Camp Output Field 12 4 4 2 2 8" xfId="22956"/>
    <cellStyle name="Camp Output Field 12 4 4 2 3" xfId="3211"/>
    <cellStyle name="Camp Output Field 12 4 4 2 3 2" xfId="22957"/>
    <cellStyle name="Camp Output Field 12 4 4 2 4" xfId="22958"/>
    <cellStyle name="Camp Output Field 12 4 4 2 5" xfId="22959"/>
    <cellStyle name="Camp Output Field 12 4 4 2 6" xfId="22960"/>
    <cellStyle name="Camp Output Field 12 4 4 2 7" xfId="22961"/>
    <cellStyle name="Camp Output Field 12 4 4 3" xfId="3212"/>
    <cellStyle name="Camp Output Field 12 4 4 3 2" xfId="22962"/>
    <cellStyle name="Camp Output Field 12 4 4 3 3" xfId="22963"/>
    <cellStyle name="Camp Output Field 12 4 4 3 4" xfId="22964"/>
    <cellStyle name="Camp Output Field 12 4 4 3 5" xfId="22965"/>
    <cellStyle name="Camp Output Field 12 4 4 3 6" xfId="22966"/>
    <cellStyle name="Camp Output Field 12 4 4 3 7" xfId="22967"/>
    <cellStyle name="Camp Output Field 12 4 4 4" xfId="3213"/>
    <cellStyle name="Camp Output Field 12 4 4 5" xfId="22968"/>
    <cellStyle name="Camp Output Field 12 4 4 6" xfId="22969"/>
    <cellStyle name="Camp Output Field 12 4 4 7" xfId="22970"/>
    <cellStyle name="Camp Output Field 12 4 4 8" xfId="22971"/>
    <cellStyle name="Camp Output Field 12 4 5" xfId="3214"/>
    <cellStyle name="Camp Output Field 12 4 5 2" xfId="3215"/>
    <cellStyle name="Camp Output Field 12 4 5 2 2" xfId="22972"/>
    <cellStyle name="Camp Output Field 12 4 5 2 3" xfId="22973"/>
    <cellStyle name="Camp Output Field 12 4 5 2 4" xfId="22974"/>
    <cellStyle name="Camp Output Field 12 4 5 2 5" xfId="22975"/>
    <cellStyle name="Camp Output Field 12 4 5 2 6" xfId="22976"/>
    <cellStyle name="Camp Output Field 12 4 5 2 7" xfId="22977"/>
    <cellStyle name="Camp Output Field 12 4 5 2 8" xfId="22978"/>
    <cellStyle name="Camp Output Field 12 4 5 3" xfId="3216"/>
    <cellStyle name="Camp Output Field 12 4 5 3 2" xfId="22979"/>
    <cellStyle name="Camp Output Field 12 4 5 4" xfId="22980"/>
    <cellStyle name="Camp Output Field 12 4 5 5" xfId="22981"/>
    <cellStyle name="Camp Output Field 12 4 5 6" xfId="22982"/>
    <cellStyle name="Camp Output Field 12 4 5 7" xfId="22983"/>
    <cellStyle name="Camp Output Field 12 4 6" xfId="3217"/>
    <cellStyle name="Camp Output Field 12 4 6 2" xfId="22984"/>
    <cellStyle name="Camp Output Field 12 4 6 3" xfId="22985"/>
    <cellStyle name="Camp Output Field 12 4 6 4" xfId="22986"/>
    <cellStyle name="Camp Output Field 12 4 6 5" xfId="22987"/>
    <cellStyle name="Camp Output Field 12 4 6 6" xfId="22988"/>
    <cellStyle name="Camp Output Field 12 4 6 7" xfId="22989"/>
    <cellStyle name="Camp Output Field 12 4 7" xfId="3218"/>
    <cellStyle name="Camp Output Field 12 4 8" xfId="22990"/>
    <cellStyle name="Camp Output Field 12 4 9" xfId="22991"/>
    <cellStyle name="Camp Output Field 12 5" xfId="3219"/>
    <cellStyle name="Camp Output Field 12 5 2" xfId="3220"/>
    <cellStyle name="Camp Output Field 12 5 2 2" xfId="3221"/>
    <cellStyle name="Camp Output Field 12 5 2 2 2" xfId="22992"/>
    <cellStyle name="Camp Output Field 12 5 2 2 3" xfId="22993"/>
    <cellStyle name="Camp Output Field 12 5 2 2 4" xfId="22994"/>
    <cellStyle name="Camp Output Field 12 5 2 2 5" xfId="22995"/>
    <cellStyle name="Camp Output Field 12 5 2 2 6" xfId="22996"/>
    <cellStyle name="Camp Output Field 12 5 2 2 7" xfId="22997"/>
    <cellStyle name="Camp Output Field 12 5 2 2 8" xfId="22998"/>
    <cellStyle name="Camp Output Field 12 5 2 3" xfId="3222"/>
    <cellStyle name="Camp Output Field 12 5 2 3 2" xfId="22999"/>
    <cellStyle name="Camp Output Field 12 5 2 4" xfId="23000"/>
    <cellStyle name="Camp Output Field 12 5 2 5" xfId="23001"/>
    <cellStyle name="Camp Output Field 12 5 2 6" xfId="23002"/>
    <cellStyle name="Camp Output Field 12 5 2 7" xfId="23003"/>
    <cellStyle name="Camp Output Field 12 5 3" xfId="3223"/>
    <cellStyle name="Camp Output Field 12 5 3 2" xfId="23004"/>
    <cellStyle name="Camp Output Field 12 5 3 3" xfId="23005"/>
    <cellStyle name="Camp Output Field 12 5 3 4" xfId="23006"/>
    <cellStyle name="Camp Output Field 12 5 3 5" xfId="23007"/>
    <cellStyle name="Camp Output Field 12 5 3 6" xfId="23008"/>
    <cellStyle name="Camp Output Field 12 5 3 7" xfId="23009"/>
    <cellStyle name="Camp Output Field 12 5 4" xfId="3224"/>
    <cellStyle name="Camp Output Field 12 5 5" xfId="23010"/>
    <cellStyle name="Camp Output Field 12 5 6" xfId="23011"/>
    <cellStyle name="Camp Output Field 12 5 7" xfId="23012"/>
    <cellStyle name="Camp Output Field 12 5 8" xfId="23013"/>
    <cellStyle name="Camp Output Field 12 6" xfId="3225"/>
    <cellStyle name="Camp Output Field 12 6 2" xfId="3226"/>
    <cellStyle name="Camp Output Field 12 6 2 2" xfId="3227"/>
    <cellStyle name="Camp Output Field 12 6 2 2 2" xfId="23014"/>
    <cellStyle name="Camp Output Field 12 6 2 2 3" xfId="23015"/>
    <cellStyle name="Camp Output Field 12 6 2 2 4" xfId="23016"/>
    <cellStyle name="Camp Output Field 12 6 2 2 5" xfId="23017"/>
    <cellStyle name="Camp Output Field 12 6 2 2 6" xfId="23018"/>
    <cellStyle name="Camp Output Field 12 6 2 2 7" xfId="23019"/>
    <cellStyle name="Camp Output Field 12 6 2 2 8" xfId="23020"/>
    <cellStyle name="Camp Output Field 12 6 2 3" xfId="3228"/>
    <cellStyle name="Camp Output Field 12 6 2 3 2" xfId="23021"/>
    <cellStyle name="Camp Output Field 12 6 2 4" xfId="23022"/>
    <cellStyle name="Camp Output Field 12 6 2 5" xfId="23023"/>
    <cellStyle name="Camp Output Field 12 6 2 6" xfId="23024"/>
    <cellStyle name="Camp Output Field 12 6 2 7" xfId="23025"/>
    <cellStyle name="Camp Output Field 12 6 3" xfId="3229"/>
    <cellStyle name="Camp Output Field 12 6 3 2" xfId="23026"/>
    <cellStyle name="Camp Output Field 12 6 3 3" xfId="23027"/>
    <cellStyle name="Camp Output Field 12 6 3 4" xfId="23028"/>
    <cellStyle name="Camp Output Field 12 6 3 5" xfId="23029"/>
    <cellStyle name="Camp Output Field 12 6 3 6" xfId="23030"/>
    <cellStyle name="Camp Output Field 12 6 3 7" xfId="23031"/>
    <cellStyle name="Camp Output Field 12 6 4" xfId="3230"/>
    <cellStyle name="Camp Output Field 12 6 5" xfId="23032"/>
    <cellStyle name="Camp Output Field 12 6 6" xfId="23033"/>
    <cellStyle name="Camp Output Field 12 6 7" xfId="23034"/>
    <cellStyle name="Camp Output Field 12 6 8" xfId="23035"/>
    <cellStyle name="Camp Output Field 12 7" xfId="3231"/>
    <cellStyle name="Camp Output Field 12 7 2" xfId="3232"/>
    <cellStyle name="Camp Output Field 12 7 2 2" xfId="3233"/>
    <cellStyle name="Camp Output Field 12 7 2 2 2" xfId="23036"/>
    <cellStyle name="Camp Output Field 12 7 2 2 3" xfId="23037"/>
    <cellStyle name="Camp Output Field 12 7 2 2 4" xfId="23038"/>
    <cellStyle name="Camp Output Field 12 7 2 2 5" xfId="23039"/>
    <cellStyle name="Camp Output Field 12 7 2 2 6" xfId="23040"/>
    <cellStyle name="Camp Output Field 12 7 2 2 7" xfId="23041"/>
    <cellStyle name="Camp Output Field 12 7 2 2 8" xfId="23042"/>
    <cellStyle name="Camp Output Field 12 7 2 3" xfId="3234"/>
    <cellStyle name="Camp Output Field 12 7 2 3 2" xfId="23043"/>
    <cellStyle name="Camp Output Field 12 7 2 4" xfId="23044"/>
    <cellStyle name="Camp Output Field 12 7 2 5" xfId="23045"/>
    <cellStyle name="Camp Output Field 12 7 2 6" xfId="23046"/>
    <cellStyle name="Camp Output Field 12 7 2 7" xfId="23047"/>
    <cellStyle name="Camp Output Field 12 7 3" xfId="3235"/>
    <cellStyle name="Camp Output Field 12 7 3 2" xfId="23048"/>
    <cellStyle name="Camp Output Field 12 7 3 3" xfId="23049"/>
    <cellStyle name="Camp Output Field 12 7 3 4" xfId="23050"/>
    <cellStyle name="Camp Output Field 12 7 3 5" xfId="23051"/>
    <cellStyle name="Camp Output Field 12 7 3 6" xfId="23052"/>
    <cellStyle name="Camp Output Field 12 7 3 7" xfId="23053"/>
    <cellStyle name="Camp Output Field 12 7 4" xfId="3236"/>
    <cellStyle name="Camp Output Field 12 7 5" xfId="23054"/>
    <cellStyle name="Camp Output Field 12 7 6" xfId="23055"/>
    <cellStyle name="Camp Output Field 12 7 7" xfId="23056"/>
    <cellStyle name="Camp Output Field 12 7 8" xfId="23057"/>
    <cellStyle name="Camp Output Field 12 8" xfId="3237"/>
    <cellStyle name="Camp Output Field 12 8 2" xfId="3238"/>
    <cellStyle name="Camp Output Field 12 8 2 2" xfId="23058"/>
    <cellStyle name="Camp Output Field 12 8 2 3" xfId="23059"/>
    <cellStyle name="Camp Output Field 12 8 2 4" xfId="23060"/>
    <cellStyle name="Camp Output Field 12 8 2 5" xfId="23061"/>
    <cellStyle name="Camp Output Field 12 8 2 6" xfId="23062"/>
    <cellStyle name="Camp Output Field 12 8 2 7" xfId="23063"/>
    <cellStyle name="Camp Output Field 12 8 2 8" xfId="23064"/>
    <cellStyle name="Camp Output Field 12 8 3" xfId="3239"/>
    <cellStyle name="Camp Output Field 12 8 3 2" xfId="23065"/>
    <cellStyle name="Camp Output Field 12 8 4" xfId="23066"/>
    <cellStyle name="Camp Output Field 12 8 5" xfId="23067"/>
    <cellStyle name="Camp Output Field 12 8 6" xfId="23068"/>
    <cellStyle name="Camp Output Field 12 8 7" xfId="23069"/>
    <cellStyle name="Camp Output Field 12 9" xfId="3240"/>
    <cellStyle name="Camp Output Field 12 9 2" xfId="23070"/>
    <cellStyle name="Camp Output Field 12 9 3" xfId="23071"/>
    <cellStyle name="Camp Output Field 12 9 4" xfId="23072"/>
    <cellStyle name="Camp Output Field 12 9 5" xfId="23073"/>
    <cellStyle name="Camp Output Field 12 9 6" xfId="23074"/>
    <cellStyle name="Camp Output Field 12 9 7" xfId="23075"/>
    <cellStyle name="Camp Output Field 13" xfId="3241"/>
    <cellStyle name="Camp Output Field 13 10" xfId="23076"/>
    <cellStyle name="Camp Output Field 13 11" xfId="23077"/>
    <cellStyle name="Camp Output Field 13 2" xfId="3242"/>
    <cellStyle name="Camp Output Field 13 2 2" xfId="3243"/>
    <cellStyle name="Camp Output Field 13 2 2 2" xfId="3244"/>
    <cellStyle name="Camp Output Field 13 2 2 2 2" xfId="23078"/>
    <cellStyle name="Camp Output Field 13 2 2 2 3" xfId="23079"/>
    <cellStyle name="Camp Output Field 13 2 2 2 4" xfId="23080"/>
    <cellStyle name="Camp Output Field 13 2 2 2 5" xfId="23081"/>
    <cellStyle name="Camp Output Field 13 2 2 2 6" xfId="23082"/>
    <cellStyle name="Camp Output Field 13 2 2 2 7" xfId="23083"/>
    <cellStyle name="Camp Output Field 13 2 2 2 8" xfId="23084"/>
    <cellStyle name="Camp Output Field 13 2 2 3" xfId="3245"/>
    <cellStyle name="Camp Output Field 13 2 2 3 2" xfId="23085"/>
    <cellStyle name="Camp Output Field 13 2 2 4" xfId="23086"/>
    <cellStyle name="Camp Output Field 13 2 2 5" xfId="23087"/>
    <cellStyle name="Camp Output Field 13 2 2 6" xfId="23088"/>
    <cellStyle name="Camp Output Field 13 2 2 7" xfId="23089"/>
    <cellStyle name="Camp Output Field 13 2 3" xfId="3246"/>
    <cellStyle name="Camp Output Field 13 2 3 2" xfId="23090"/>
    <cellStyle name="Camp Output Field 13 2 3 3" xfId="23091"/>
    <cellStyle name="Camp Output Field 13 2 3 4" xfId="23092"/>
    <cellStyle name="Camp Output Field 13 2 3 5" xfId="23093"/>
    <cellStyle name="Camp Output Field 13 2 3 6" xfId="23094"/>
    <cellStyle name="Camp Output Field 13 2 3 7" xfId="23095"/>
    <cellStyle name="Camp Output Field 13 2 4" xfId="3247"/>
    <cellStyle name="Camp Output Field 13 2 5" xfId="23096"/>
    <cellStyle name="Camp Output Field 13 2 6" xfId="23097"/>
    <cellStyle name="Camp Output Field 13 2 7" xfId="23098"/>
    <cellStyle name="Camp Output Field 13 2 8" xfId="23099"/>
    <cellStyle name="Camp Output Field 13 3" xfId="3248"/>
    <cellStyle name="Camp Output Field 13 3 2" xfId="3249"/>
    <cellStyle name="Camp Output Field 13 3 2 2" xfId="3250"/>
    <cellStyle name="Camp Output Field 13 3 2 2 2" xfId="23100"/>
    <cellStyle name="Camp Output Field 13 3 2 2 3" xfId="23101"/>
    <cellStyle name="Camp Output Field 13 3 2 2 4" xfId="23102"/>
    <cellStyle name="Camp Output Field 13 3 2 2 5" xfId="23103"/>
    <cellStyle name="Camp Output Field 13 3 2 2 6" xfId="23104"/>
    <cellStyle name="Camp Output Field 13 3 2 2 7" xfId="23105"/>
    <cellStyle name="Camp Output Field 13 3 2 2 8" xfId="23106"/>
    <cellStyle name="Camp Output Field 13 3 2 3" xfId="3251"/>
    <cellStyle name="Camp Output Field 13 3 2 3 2" xfId="23107"/>
    <cellStyle name="Camp Output Field 13 3 2 4" xfId="23108"/>
    <cellStyle name="Camp Output Field 13 3 2 5" xfId="23109"/>
    <cellStyle name="Camp Output Field 13 3 2 6" xfId="23110"/>
    <cellStyle name="Camp Output Field 13 3 2 7" xfId="23111"/>
    <cellStyle name="Camp Output Field 13 3 3" xfId="3252"/>
    <cellStyle name="Camp Output Field 13 3 3 2" xfId="23112"/>
    <cellStyle name="Camp Output Field 13 3 3 3" xfId="23113"/>
    <cellStyle name="Camp Output Field 13 3 3 4" xfId="23114"/>
    <cellStyle name="Camp Output Field 13 3 3 5" xfId="23115"/>
    <cellStyle name="Camp Output Field 13 3 3 6" xfId="23116"/>
    <cellStyle name="Camp Output Field 13 3 3 7" xfId="23117"/>
    <cellStyle name="Camp Output Field 13 3 4" xfId="3253"/>
    <cellStyle name="Camp Output Field 13 3 5" xfId="23118"/>
    <cellStyle name="Camp Output Field 13 3 6" xfId="23119"/>
    <cellStyle name="Camp Output Field 13 3 7" xfId="23120"/>
    <cellStyle name="Camp Output Field 13 3 8" xfId="23121"/>
    <cellStyle name="Camp Output Field 13 4" xfId="3254"/>
    <cellStyle name="Camp Output Field 13 4 2" xfId="3255"/>
    <cellStyle name="Camp Output Field 13 4 2 2" xfId="3256"/>
    <cellStyle name="Camp Output Field 13 4 2 2 2" xfId="23122"/>
    <cellStyle name="Camp Output Field 13 4 2 2 3" xfId="23123"/>
    <cellStyle name="Camp Output Field 13 4 2 2 4" xfId="23124"/>
    <cellStyle name="Camp Output Field 13 4 2 2 5" xfId="23125"/>
    <cellStyle name="Camp Output Field 13 4 2 2 6" xfId="23126"/>
    <cellStyle name="Camp Output Field 13 4 2 2 7" xfId="23127"/>
    <cellStyle name="Camp Output Field 13 4 2 2 8" xfId="23128"/>
    <cellStyle name="Camp Output Field 13 4 2 3" xfId="3257"/>
    <cellStyle name="Camp Output Field 13 4 2 3 2" xfId="23129"/>
    <cellStyle name="Camp Output Field 13 4 2 4" xfId="23130"/>
    <cellStyle name="Camp Output Field 13 4 2 5" xfId="23131"/>
    <cellStyle name="Camp Output Field 13 4 2 6" xfId="23132"/>
    <cellStyle name="Camp Output Field 13 4 2 7" xfId="23133"/>
    <cellStyle name="Camp Output Field 13 4 3" xfId="3258"/>
    <cellStyle name="Camp Output Field 13 4 3 2" xfId="23134"/>
    <cellStyle name="Camp Output Field 13 4 3 3" xfId="23135"/>
    <cellStyle name="Camp Output Field 13 4 3 4" xfId="23136"/>
    <cellStyle name="Camp Output Field 13 4 3 5" xfId="23137"/>
    <cellStyle name="Camp Output Field 13 4 3 6" xfId="23138"/>
    <cellStyle name="Camp Output Field 13 4 3 7" xfId="23139"/>
    <cellStyle name="Camp Output Field 13 4 4" xfId="3259"/>
    <cellStyle name="Camp Output Field 13 4 5" xfId="23140"/>
    <cellStyle name="Camp Output Field 13 4 6" xfId="23141"/>
    <cellStyle name="Camp Output Field 13 4 7" xfId="23142"/>
    <cellStyle name="Camp Output Field 13 4 8" xfId="23143"/>
    <cellStyle name="Camp Output Field 13 5" xfId="3260"/>
    <cellStyle name="Camp Output Field 13 5 2" xfId="3261"/>
    <cellStyle name="Camp Output Field 13 5 2 2" xfId="23144"/>
    <cellStyle name="Camp Output Field 13 5 2 3" xfId="23145"/>
    <cellStyle name="Camp Output Field 13 5 2 4" xfId="23146"/>
    <cellStyle name="Camp Output Field 13 5 2 5" xfId="23147"/>
    <cellStyle name="Camp Output Field 13 5 2 6" xfId="23148"/>
    <cellStyle name="Camp Output Field 13 5 2 7" xfId="23149"/>
    <cellStyle name="Camp Output Field 13 5 2 8" xfId="23150"/>
    <cellStyle name="Camp Output Field 13 5 3" xfId="3262"/>
    <cellStyle name="Camp Output Field 13 5 3 2" xfId="23151"/>
    <cellStyle name="Camp Output Field 13 5 4" xfId="23152"/>
    <cellStyle name="Camp Output Field 13 5 5" xfId="23153"/>
    <cellStyle name="Camp Output Field 13 5 6" xfId="23154"/>
    <cellStyle name="Camp Output Field 13 5 7" xfId="23155"/>
    <cellStyle name="Camp Output Field 13 6" xfId="3263"/>
    <cellStyle name="Camp Output Field 13 6 2" xfId="23156"/>
    <cellStyle name="Camp Output Field 13 6 3" xfId="23157"/>
    <cellStyle name="Camp Output Field 13 6 4" xfId="23158"/>
    <cellStyle name="Camp Output Field 13 6 5" xfId="23159"/>
    <cellStyle name="Camp Output Field 13 6 6" xfId="23160"/>
    <cellStyle name="Camp Output Field 13 6 7" xfId="23161"/>
    <cellStyle name="Camp Output Field 13 7" xfId="3264"/>
    <cellStyle name="Camp Output Field 13 8" xfId="23162"/>
    <cellStyle name="Camp Output Field 13 9" xfId="23163"/>
    <cellStyle name="Camp Output Field 14" xfId="3265"/>
    <cellStyle name="Camp Output Field 14 2" xfId="3266"/>
    <cellStyle name="Camp Output Field 14 2 2" xfId="3267"/>
    <cellStyle name="Camp Output Field 14 2 2 2" xfId="23164"/>
    <cellStyle name="Camp Output Field 14 2 2 3" xfId="23165"/>
    <cellStyle name="Camp Output Field 14 2 2 4" xfId="23166"/>
    <cellStyle name="Camp Output Field 14 2 2 5" xfId="23167"/>
    <cellStyle name="Camp Output Field 14 2 2 6" xfId="23168"/>
    <cellStyle name="Camp Output Field 14 2 2 7" xfId="23169"/>
    <cellStyle name="Camp Output Field 14 2 2 8" xfId="23170"/>
    <cellStyle name="Camp Output Field 14 2 3" xfId="3268"/>
    <cellStyle name="Camp Output Field 14 2 3 2" xfId="23171"/>
    <cellStyle name="Camp Output Field 14 2 4" xfId="23172"/>
    <cellStyle name="Camp Output Field 14 2 5" xfId="23173"/>
    <cellStyle name="Camp Output Field 14 2 6" xfId="23174"/>
    <cellStyle name="Camp Output Field 14 2 7" xfId="23175"/>
    <cellStyle name="Camp Output Field 14 3" xfId="3269"/>
    <cellStyle name="Camp Output Field 14 3 2" xfId="23176"/>
    <cellStyle name="Camp Output Field 14 3 3" xfId="23177"/>
    <cellStyle name="Camp Output Field 14 3 4" xfId="23178"/>
    <cellStyle name="Camp Output Field 14 3 5" xfId="23179"/>
    <cellStyle name="Camp Output Field 14 3 6" xfId="23180"/>
    <cellStyle name="Camp Output Field 14 3 7" xfId="23181"/>
    <cellStyle name="Camp Output Field 14 4" xfId="3270"/>
    <cellStyle name="Camp Output Field 14 5" xfId="23182"/>
    <cellStyle name="Camp Output Field 14 6" xfId="23183"/>
    <cellStyle name="Camp Output Field 14 7" xfId="23184"/>
    <cellStyle name="Camp Output Field 14 8" xfId="23185"/>
    <cellStyle name="Camp Output Field 15" xfId="3271"/>
    <cellStyle name="Camp Output Field 15 2" xfId="3272"/>
    <cellStyle name="Camp Output Field 15 2 2" xfId="3273"/>
    <cellStyle name="Camp Output Field 15 2 2 2" xfId="23186"/>
    <cellStyle name="Camp Output Field 15 2 2 3" xfId="23187"/>
    <cellStyle name="Camp Output Field 15 2 2 4" xfId="23188"/>
    <cellStyle name="Camp Output Field 15 2 2 5" xfId="23189"/>
    <cellStyle name="Camp Output Field 15 2 2 6" xfId="23190"/>
    <cellStyle name="Camp Output Field 15 2 2 7" xfId="23191"/>
    <cellStyle name="Camp Output Field 15 2 2 8" xfId="23192"/>
    <cellStyle name="Camp Output Field 15 2 3" xfId="3274"/>
    <cellStyle name="Camp Output Field 15 2 3 2" xfId="23193"/>
    <cellStyle name="Camp Output Field 15 2 4" xfId="23194"/>
    <cellStyle name="Camp Output Field 15 2 5" xfId="23195"/>
    <cellStyle name="Camp Output Field 15 2 6" xfId="23196"/>
    <cellStyle name="Camp Output Field 15 2 7" xfId="23197"/>
    <cellStyle name="Camp Output Field 15 3" xfId="3275"/>
    <cellStyle name="Camp Output Field 15 3 2" xfId="23198"/>
    <cellStyle name="Camp Output Field 15 3 3" xfId="23199"/>
    <cellStyle name="Camp Output Field 15 3 4" xfId="23200"/>
    <cellStyle name="Camp Output Field 15 3 5" xfId="23201"/>
    <cellStyle name="Camp Output Field 15 3 6" xfId="23202"/>
    <cellStyle name="Camp Output Field 15 3 7" xfId="23203"/>
    <cellStyle name="Camp Output Field 15 4" xfId="3276"/>
    <cellStyle name="Camp Output Field 15 5" xfId="23204"/>
    <cellStyle name="Camp Output Field 15 6" xfId="23205"/>
    <cellStyle name="Camp Output Field 15 7" xfId="23206"/>
    <cellStyle name="Camp Output Field 15 8" xfId="23207"/>
    <cellStyle name="Camp Output Field 16" xfId="3277"/>
    <cellStyle name="Camp Output Field 16 2" xfId="3278"/>
    <cellStyle name="Camp Output Field 16 2 2" xfId="3279"/>
    <cellStyle name="Camp Output Field 16 2 2 2" xfId="23208"/>
    <cellStyle name="Camp Output Field 16 2 2 3" xfId="23209"/>
    <cellStyle name="Camp Output Field 16 2 2 4" xfId="23210"/>
    <cellStyle name="Camp Output Field 16 2 2 5" xfId="23211"/>
    <cellStyle name="Camp Output Field 16 2 2 6" xfId="23212"/>
    <cellStyle name="Camp Output Field 16 2 2 7" xfId="23213"/>
    <cellStyle name="Camp Output Field 16 2 2 8" xfId="23214"/>
    <cellStyle name="Camp Output Field 16 2 3" xfId="3280"/>
    <cellStyle name="Camp Output Field 16 2 3 2" xfId="23215"/>
    <cellStyle name="Camp Output Field 16 2 4" xfId="23216"/>
    <cellStyle name="Camp Output Field 16 2 5" xfId="23217"/>
    <cellStyle name="Camp Output Field 16 2 6" xfId="23218"/>
    <cellStyle name="Camp Output Field 16 2 7" xfId="23219"/>
    <cellStyle name="Camp Output Field 16 3" xfId="3281"/>
    <cellStyle name="Camp Output Field 16 3 2" xfId="23220"/>
    <cellStyle name="Camp Output Field 16 3 3" xfId="23221"/>
    <cellStyle name="Camp Output Field 16 3 4" xfId="23222"/>
    <cellStyle name="Camp Output Field 16 3 5" xfId="23223"/>
    <cellStyle name="Camp Output Field 16 3 6" xfId="23224"/>
    <cellStyle name="Camp Output Field 16 3 7" xfId="23225"/>
    <cellStyle name="Camp Output Field 16 4" xfId="3282"/>
    <cellStyle name="Camp Output Field 16 5" xfId="23226"/>
    <cellStyle name="Camp Output Field 16 6" xfId="23227"/>
    <cellStyle name="Camp Output Field 16 7" xfId="23228"/>
    <cellStyle name="Camp Output Field 16 8" xfId="23229"/>
    <cellStyle name="Camp Output Field 17" xfId="3283"/>
    <cellStyle name="Camp Output Field 17 2" xfId="3284"/>
    <cellStyle name="Camp Output Field 17 2 2" xfId="23230"/>
    <cellStyle name="Camp Output Field 17 2 3" xfId="23231"/>
    <cellStyle name="Camp Output Field 17 2 4" xfId="23232"/>
    <cellStyle name="Camp Output Field 17 2 5" xfId="23233"/>
    <cellStyle name="Camp Output Field 17 2 6" xfId="23234"/>
    <cellStyle name="Camp Output Field 17 2 7" xfId="23235"/>
    <cellStyle name="Camp Output Field 17 2 8" xfId="23236"/>
    <cellStyle name="Camp Output Field 17 3" xfId="3285"/>
    <cellStyle name="Camp Output Field 17 3 2" xfId="23237"/>
    <cellStyle name="Camp Output Field 17 4" xfId="23238"/>
    <cellStyle name="Camp Output Field 17 5" xfId="23239"/>
    <cellStyle name="Camp Output Field 17 6" xfId="23240"/>
    <cellStyle name="Camp Output Field 17 7" xfId="23241"/>
    <cellStyle name="Camp Output Field 18" xfId="3286"/>
    <cellStyle name="Camp Output Field 18 2" xfId="23242"/>
    <cellStyle name="Camp Output Field 18 3" xfId="23243"/>
    <cellStyle name="Camp Output Field 18 4" xfId="23244"/>
    <cellStyle name="Camp Output Field 18 5" xfId="23245"/>
    <cellStyle name="Camp Output Field 18 6" xfId="23246"/>
    <cellStyle name="Camp Output Field 18 7" xfId="23247"/>
    <cellStyle name="Camp Output Field 19" xfId="3287"/>
    <cellStyle name="Camp Output Field 2" xfId="190"/>
    <cellStyle name="Camp Output Field 2 10" xfId="3288"/>
    <cellStyle name="Camp Output Field 2 10 2" xfId="23248"/>
    <cellStyle name="Camp Output Field 2 10 3" xfId="23249"/>
    <cellStyle name="Camp Output Field 2 10 4" xfId="23250"/>
    <cellStyle name="Camp Output Field 2 10 5" xfId="23251"/>
    <cellStyle name="Camp Output Field 2 10 6" xfId="23252"/>
    <cellStyle name="Camp Output Field 2 10 7" xfId="23253"/>
    <cellStyle name="Camp Output Field 2 11" xfId="3289"/>
    <cellStyle name="Camp Output Field 2 12" xfId="23254"/>
    <cellStyle name="Camp Output Field 2 13" xfId="23255"/>
    <cellStyle name="Camp Output Field 2 14" xfId="23256"/>
    <cellStyle name="Camp Output Field 2 15" xfId="23257"/>
    <cellStyle name="Camp Output Field 2 2" xfId="3290"/>
    <cellStyle name="Camp Output Field 2 2 10" xfId="23258"/>
    <cellStyle name="Camp Output Field 2 2 11" xfId="23259"/>
    <cellStyle name="Camp Output Field 2 2 12" xfId="23260"/>
    <cellStyle name="Camp Output Field 2 2 2" xfId="3291"/>
    <cellStyle name="Camp Output Field 2 2 2 10" xfId="23261"/>
    <cellStyle name="Camp Output Field 2 2 2 11" xfId="23262"/>
    <cellStyle name="Camp Output Field 2 2 2 2" xfId="3292"/>
    <cellStyle name="Camp Output Field 2 2 2 2 2" xfId="3293"/>
    <cellStyle name="Camp Output Field 2 2 2 2 2 2" xfId="3294"/>
    <cellStyle name="Camp Output Field 2 2 2 2 2 2 2" xfId="23263"/>
    <cellStyle name="Camp Output Field 2 2 2 2 2 2 3" xfId="23264"/>
    <cellStyle name="Camp Output Field 2 2 2 2 2 2 4" xfId="23265"/>
    <cellStyle name="Camp Output Field 2 2 2 2 2 2 5" xfId="23266"/>
    <cellStyle name="Camp Output Field 2 2 2 2 2 2 6" xfId="23267"/>
    <cellStyle name="Camp Output Field 2 2 2 2 2 2 7" xfId="23268"/>
    <cellStyle name="Camp Output Field 2 2 2 2 2 2 8" xfId="23269"/>
    <cellStyle name="Camp Output Field 2 2 2 2 2 3" xfId="3295"/>
    <cellStyle name="Camp Output Field 2 2 2 2 2 3 2" xfId="23270"/>
    <cellStyle name="Camp Output Field 2 2 2 2 2 4" xfId="23271"/>
    <cellStyle name="Camp Output Field 2 2 2 2 2 5" xfId="23272"/>
    <cellStyle name="Camp Output Field 2 2 2 2 2 6" xfId="23273"/>
    <cellStyle name="Camp Output Field 2 2 2 2 2 7" xfId="23274"/>
    <cellStyle name="Camp Output Field 2 2 2 2 3" xfId="3296"/>
    <cellStyle name="Camp Output Field 2 2 2 2 3 2" xfId="23275"/>
    <cellStyle name="Camp Output Field 2 2 2 2 3 3" xfId="23276"/>
    <cellStyle name="Camp Output Field 2 2 2 2 3 4" xfId="23277"/>
    <cellStyle name="Camp Output Field 2 2 2 2 3 5" xfId="23278"/>
    <cellStyle name="Camp Output Field 2 2 2 2 3 6" xfId="23279"/>
    <cellStyle name="Camp Output Field 2 2 2 2 3 7" xfId="23280"/>
    <cellStyle name="Camp Output Field 2 2 2 2 4" xfId="3297"/>
    <cellStyle name="Camp Output Field 2 2 2 2 5" xfId="23281"/>
    <cellStyle name="Camp Output Field 2 2 2 2 6" xfId="23282"/>
    <cellStyle name="Camp Output Field 2 2 2 2 7" xfId="23283"/>
    <cellStyle name="Camp Output Field 2 2 2 2 8" xfId="23284"/>
    <cellStyle name="Camp Output Field 2 2 2 3" xfId="3298"/>
    <cellStyle name="Camp Output Field 2 2 2 3 2" xfId="3299"/>
    <cellStyle name="Camp Output Field 2 2 2 3 2 2" xfId="3300"/>
    <cellStyle name="Camp Output Field 2 2 2 3 2 2 2" xfId="23285"/>
    <cellStyle name="Camp Output Field 2 2 2 3 2 2 3" xfId="23286"/>
    <cellStyle name="Camp Output Field 2 2 2 3 2 2 4" xfId="23287"/>
    <cellStyle name="Camp Output Field 2 2 2 3 2 2 5" xfId="23288"/>
    <cellStyle name="Camp Output Field 2 2 2 3 2 2 6" xfId="23289"/>
    <cellStyle name="Camp Output Field 2 2 2 3 2 2 7" xfId="23290"/>
    <cellStyle name="Camp Output Field 2 2 2 3 2 2 8" xfId="23291"/>
    <cellStyle name="Camp Output Field 2 2 2 3 2 3" xfId="3301"/>
    <cellStyle name="Camp Output Field 2 2 2 3 2 3 2" xfId="23292"/>
    <cellStyle name="Camp Output Field 2 2 2 3 2 4" xfId="23293"/>
    <cellStyle name="Camp Output Field 2 2 2 3 2 5" xfId="23294"/>
    <cellStyle name="Camp Output Field 2 2 2 3 2 6" xfId="23295"/>
    <cellStyle name="Camp Output Field 2 2 2 3 2 7" xfId="23296"/>
    <cellStyle name="Camp Output Field 2 2 2 3 3" xfId="3302"/>
    <cellStyle name="Camp Output Field 2 2 2 3 3 2" xfId="23297"/>
    <cellStyle name="Camp Output Field 2 2 2 3 3 3" xfId="23298"/>
    <cellStyle name="Camp Output Field 2 2 2 3 3 4" xfId="23299"/>
    <cellStyle name="Camp Output Field 2 2 2 3 3 5" xfId="23300"/>
    <cellStyle name="Camp Output Field 2 2 2 3 3 6" xfId="23301"/>
    <cellStyle name="Camp Output Field 2 2 2 3 3 7" xfId="23302"/>
    <cellStyle name="Camp Output Field 2 2 2 3 4" xfId="3303"/>
    <cellStyle name="Camp Output Field 2 2 2 3 5" xfId="23303"/>
    <cellStyle name="Camp Output Field 2 2 2 3 6" xfId="23304"/>
    <cellStyle name="Camp Output Field 2 2 2 3 7" xfId="23305"/>
    <cellStyle name="Camp Output Field 2 2 2 3 8" xfId="23306"/>
    <cellStyle name="Camp Output Field 2 2 2 4" xfId="3304"/>
    <cellStyle name="Camp Output Field 2 2 2 4 2" xfId="3305"/>
    <cellStyle name="Camp Output Field 2 2 2 4 2 2" xfId="3306"/>
    <cellStyle name="Camp Output Field 2 2 2 4 2 2 2" xfId="23307"/>
    <cellStyle name="Camp Output Field 2 2 2 4 2 2 3" xfId="23308"/>
    <cellStyle name="Camp Output Field 2 2 2 4 2 2 4" xfId="23309"/>
    <cellStyle name="Camp Output Field 2 2 2 4 2 2 5" xfId="23310"/>
    <cellStyle name="Camp Output Field 2 2 2 4 2 2 6" xfId="23311"/>
    <cellStyle name="Camp Output Field 2 2 2 4 2 2 7" xfId="23312"/>
    <cellStyle name="Camp Output Field 2 2 2 4 2 2 8" xfId="23313"/>
    <cellStyle name="Camp Output Field 2 2 2 4 2 3" xfId="3307"/>
    <cellStyle name="Camp Output Field 2 2 2 4 2 3 2" xfId="23314"/>
    <cellStyle name="Camp Output Field 2 2 2 4 2 4" xfId="23315"/>
    <cellStyle name="Camp Output Field 2 2 2 4 2 5" xfId="23316"/>
    <cellStyle name="Camp Output Field 2 2 2 4 2 6" xfId="23317"/>
    <cellStyle name="Camp Output Field 2 2 2 4 2 7" xfId="23318"/>
    <cellStyle name="Camp Output Field 2 2 2 4 3" xfId="3308"/>
    <cellStyle name="Camp Output Field 2 2 2 4 3 2" xfId="23319"/>
    <cellStyle name="Camp Output Field 2 2 2 4 3 3" xfId="23320"/>
    <cellStyle name="Camp Output Field 2 2 2 4 3 4" xfId="23321"/>
    <cellStyle name="Camp Output Field 2 2 2 4 3 5" xfId="23322"/>
    <cellStyle name="Camp Output Field 2 2 2 4 3 6" xfId="23323"/>
    <cellStyle name="Camp Output Field 2 2 2 4 3 7" xfId="23324"/>
    <cellStyle name="Camp Output Field 2 2 2 4 4" xfId="3309"/>
    <cellStyle name="Camp Output Field 2 2 2 4 5" xfId="23325"/>
    <cellStyle name="Camp Output Field 2 2 2 4 6" xfId="23326"/>
    <cellStyle name="Camp Output Field 2 2 2 4 7" xfId="23327"/>
    <cellStyle name="Camp Output Field 2 2 2 4 8" xfId="23328"/>
    <cellStyle name="Camp Output Field 2 2 2 5" xfId="3310"/>
    <cellStyle name="Camp Output Field 2 2 2 5 2" xfId="3311"/>
    <cellStyle name="Camp Output Field 2 2 2 5 2 2" xfId="23329"/>
    <cellStyle name="Camp Output Field 2 2 2 5 2 3" xfId="23330"/>
    <cellStyle name="Camp Output Field 2 2 2 5 2 4" xfId="23331"/>
    <cellStyle name="Camp Output Field 2 2 2 5 2 5" xfId="23332"/>
    <cellStyle name="Camp Output Field 2 2 2 5 2 6" xfId="23333"/>
    <cellStyle name="Camp Output Field 2 2 2 5 2 7" xfId="23334"/>
    <cellStyle name="Camp Output Field 2 2 2 5 2 8" xfId="23335"/>
    <cellStyle name="Camp Output Field 2 2 2 5 3" xfId="3312"/>
    <cellStyle name="Camp Output Field 2 2 2 5 3 2" xfId="23336"/>
    <cellStyle name="Camp Output Field 2 2 2 5 4" xfId="23337"/>
    <cellStyle name="Camp Output Field 2 2 2 5 5" xfId="23338"/>
    <cellStyle name="Camp Output Field 2 2 2 5 6" xfId="23339"/>
    <cellStyle name="Camp Output Field 2 2 2 5 7" xfId="23340"/>
    <cellStyle name="Camp Output Field 2 2 2 6" xfId="3313"/>
    <cellStyle name="Camp Output Field 2 2 2 6 2" xfId="23341"/>
    <cellStyle name="Camp Output Field 2 2 2 6 3" xfId="23342"/>
    <cellStyle name="Camp Output Field 2 2 2 6 4" xfId="23343"/>
    <cellStyle name="Camp Output Field 2 2 2 6 5" xfId="23344"/>
    <cellStyle name="Camp Output Field 2 2 2 6 6" xfId="23345"/>
    <cellStyle name="Camp Output Field 2 2 2 6 7" xfId="23346"/>
    <cellStyle name="Camp Output Field 2 2 2 7" xfId="3314"/>
    <cellStyle name="Camp Output Field 2 2 2 8" xfId="23347"/>
    <cellStyle name="Camp Output Field 2 2 2 9" xfId="23348"/>
    <cellStyle name="Camp Output Field 2 2 3" xfId="3315"/>
    <cellStyle name="Camp Output Field 2 2 3 2" xfId="3316"/>
    <cellStyle name="Camp Output Field 2 2 3 2 2" xfId="3317"/>
    <cellStyle name="Camp Output Field 2 2 3 2 2 2" xfId="23349"/>
    <cellStyle name="Camp Output Field 2 2 3 2 2 3" xfId="23350"/>
    <cellStyle name="Camp Output Field 2 2 3 2 2 4" xfId="23351"/>
    <cellStyle name="Camp Output Field 2 2 3 2 2 5" xfId="23352"/>
    <cellStyle name="Camp Output Field 2 2 3 2 2 6" xfId="23353"/>
    <cellStyle name="Camp Output Field 2 2 3 2 2 7" xfId="23354"/>
    <cellStyle name="Camp Output Field 2 2 3 2 2 8" xfId="23355"/>
    <cellStyle name="Camp Output Field 2 2 3 2 3" xfId="3318"/>
    <cellStyle name="Camp Output Field 2 2 3 2 3 2" xfId="23356"/>
    <cellStyle name="Camp Output Field 2 2 3 2 4" xfId="23357"/>
    <cellStyle name="Camp Output Field 2 2 3 2 5" xfId="23358"/>
    <cellStyle name="Camp Output Field 2 2 3 2 6" xfId="23359"/>
    <cellStyle name="Camp Output Field 2 2 3 2 7" xfId="23360"/>
    <cellStyle name="Camp Output Field 2 2 3 3" xfId="3319"/>
    <cellStyle name="Camp Output Field 2 2 3 3 2" xfId="23361"/>
    <cellStyle name="Camp Output Field 2 2 3 3 3" xfId="23362"/>
    <cellStyle name="Camp Output Field 2 2 3 3 4" xfId="23363"/>
    <cellStyle name="Camp Output Field 2 2 3 3 5" xfId="23364"/>
    <cellStyle name="Camp Output Field 2 2 3 3 6" xfId="23365"/>
    <cellStyle name="Camp Output Field 2 2 3 3 7" xfId="23366"/>
    <cellStyle name="Camp Output Field 2 2 3 4" xfId="3320"/>
    <cellStyle name="Camp Output Field 2 2 3 5" xfId="23367"/>
    <cellStyle name="Camp Output Field 2 2 3 6" xfId="23368"/>
    <cellStyle name="Camp Output Field 2 2 3 7" xfId="23369"/>
    <cellStyle name="Camp Output Field 2 2 3 8" xfId="23370"/>
    <cellStyle name="Camp Output Field 2 2 4" xfId="3321"/>
    <cellStyle name="Camp Output Field 2 2 4 2" xfId="3322"/>
    <cellStyle name="Camp Output Field 2 2 4 2 2" xfId="3323"/>
    <cellStyle name="Camp Output Field 2 2 4 2 2 2" xfId="23371"/>
    <cellStyle name="Camp Output Field 2 2 4 2 2 3" xfId="23372"/>
    <cellStyle name="Camp Output Field 2 2 4 2 2 4" xfId="23373"/>
    <cellStyle name="Camp Output Field 2 2 4 2 2 5" xfId="23374"/>
    <cellStyle name="Camp Output Field 2 2 4 2 2 6" xfId="23375"/>
    <cellStyle name="Camp Output Field 2 2 4 2 2 7" xfId="23376"/>
    <cellStyle name="Camp Output Field 2 2 4 2 2 8" xfId="23377"/>
    <cellStyle name="Camp Output Field 2 2 4 2 3" xfId="3324"/>
    <cellStyle name="Camp Output Field 2 2 4 2 3 2" xfId="23378"/>
    <cellStyle name="Camp Output Field 2 2 4 2 4" xfId="23379"/>
    <cellStyle name="Camp Output Field 2 2 4 2 5" xfId="23380"/>
    <cellStyle name="Camp Output Field 2 2 4 2 6" xfId="23381"/>
    <cellStyle name="Camp Output Field 2 2 4 2 7" xfId="23382"/>
    <cellStyle name="Camp Output Field 2 2 4 3" xfId="3325"/>
    <cellStyle name="Camp Output Field 2 2 4 3 2" xfId="23383"/>
    <cellStyle name="Camp Output Field 2 2 4 3 3" xfId="23384"/>
    <cellStyle name="Camp Output Field 2 2 4 3 4" xfId="23385"/>
    <cellStyle name="Camp Output Field 2 2 4 3 5" xfId="23386"/>
    <cellStyle name="Camp Output Field 2 2 4 3 6" xfId="23387"/>
    <cellStyle name="Camp Output Field 2 2 4 3 7" xfId="23388"/>
    <cellStyle name="Camp Output Field 2 2 4 4" xfId="3326"/>
    <cellStyle name="Camp Output Field 2 2 4 5" xfId="23389"/>
    <cellStyle name="Camp Output Field 2 2 4 6" xfId="23390"/>
    <cellStyle name="Camp Output Field 2 2 4 7" xfId="23391"/>
    <cellStyle name="Camp Output Field 2 2 4 8" xfId="23392"/>
    <cellStyle name="Camp Output Field 2 2 5" xfId="3327"/>
    <cellStyle name="Camp Output Field 2 2 5 2" xfId="3328"/>
    <cellStyle name="Camp Output Field 2 2 5 2 2" xfId="3329"/>
    <cellStyle name="Camp Output Field 2 2 5 2 2 2" xfId="23393"/>
    <cellStyle name="Camp Output Field 2 2 5 2 2 3" xfId="23394"/>
    <cellStyle name="Camp Output Field 2 2 5 2 2 4" xfId="23395"/>
    <cellStyle name="Camp Output Field 2 2 5 2 2 5" xfId="23396"/>
    <cellStyle name="Camp Output Field 2 2 5 2 2 6" xfId="23397"/>
    <cellStyle name="Camp Output Field 2 2 5 2 2 7" xfId="23398"/>
    <cellStyle name="Camp Output Field 2 2 5 2 2 8" xfId="23399"/>
    <cellStyle name="Camp Output Field 2 2 5 2 3" xfId="3330"/>
    <cellStyle name="Camp Output Field 2 2 5 2 3 2" xfId="23400"/>
    <cellStyle name="Camp Output Field 2 2 5 2 4" xfId="23401"/>
    <cellStyle name="Camp Output Field 2 2 5 2 5" xfId="23402"/>
    <cellStyle name="Camp Output Field 2 2 5 2 6" xfId="23403"/>
    <cellStyle name="Camp Output Field 2 2 5 2 7" xfId="23404"/>
    <cellStyle name="Camp Output Field 2 2 5 3" xfId="3331"/>
    <cellStyle name="Camp Output Field 2 2 5 3 2" xfId="23405"/>
    <cellStyle name="Camp Output Field 2 2 5 3 3" xfId="23406"/>
    <cellStyle name="Camp Output Field 2 2 5 3 4" xfId="23407"/>
    <cellStyle name="Camp Output Field 2 2 5 3 5" xfId="23408"/>
    <cellStyle name="Camp Output Field 2 2 5 3 6" xfId="23409"/>
    <cellStyle name="Camp Output Field 2 2 5 3 7" xfId="23410"/>
    <cellStyle name="Camp Output Field 2 2 5 4" xfId="3332"/>
    <cellStyle name="Camp Output Field 2 2 5 5" xfId="23411"/>
    <cellStyle name="Camp Output Field 2 2 5 6" xfId="23412"/>
    <cellStyle name="Camp Output Field 2 2 5 7" xfId="23413"/>
    <cellStyle name="Camp Output Field 2 2 5 8" xfId="23414"/>
    <cellStyle name="Camp Output Field 2 2 6" xfId="3333"/>
    <cellStyle name="Camp Output Field 2 2 6 2" xfId="3334"/>
    <cellStyle name="Camp Output Field 2 2 6 2 2" xfId="23415"/>
    <cellStyle name="Camp Output Field 2 2 6 2 3" xfId="23416"/>
    <cellStyle name="Camp Output Field 2 2 6 2 4" xfId="23417"/>
    <cellStyle name="Camp Output Field 2 2 6 2 5" xfId="23418"/>
    <cellStyle name="Camp Output Field 2 2 6 2 6" xfId="23419"/>
    <cellStyle name="Camp Output Field 2 2 6 2 7" xfId="23420"/>
    <cellStyle name="Camp Output Field 2 2 6 2 8" xfId="23421"/>
    <cellStyle name="Camp Output Field 2 2 6 3" xfId="3335"/>
    <cellStyle name="Camp Output Field 2 2 6 3 2" xfId="23422"/>
    <cellStyle name="Camp Output Field 2 2 6 4" xfId="23423"/>
    <cellStyle name="Camp Output Field 2 2 6 5" xfId="23424"/>
    <cellStyle name="Camp Output Field 2 2 6 6" xfId="23425"/>
    <cellStyle name="Camp Output Field 2 2 6 7" xfId="23426"/>
    <cellStyle name="Camp Output Field 2 2 7" xfId="3336"/>
    <cellStyle name="Camp Output Field 2 2 7 2" xfId="23427"/>
    <cellStyle name="Camp Output Field 2 2 7 3" xfId="23428"/>
    <cellStyle name="Camp Output Field 2 2 7 4" xfId="23429"/>
    <cellStyle name="Camp Output Field 2 2 7 5" xfId="23430"/>
    <cellStyle name="Camp Output Field 2 2 7 6" xfId="23431"/>
    <cellStyle name="Camp Output Field 2 2 7 7" xfId="23432"/>
    <cellStyle name="Camp Output Field 2 2 8" xfId="3337"/>
    <cellStyle name="Camp Output Field 2 2 9" xfId="23433"/>
    <cellStyle name="Camp Output Field 2 3" xfId="3338"/>
    <cellStyle name="Camp Output Field 2 3 10" xfId="23434"/>
    <cellStyle name="Camp Output Field 2 3 11" xfId="23435"/>
    <cellStyle name="Camp Output Field 2 3 12" xfId="23436"/>
    <cellStyle name="Camp Output Field 2 3 2" xfId="3339"/>
    <cellStyle name="Camp Output Field 2 3 2 10" xfId="23437"/>
    <cellStyle name="Camp Output Field 2 3 2 11" xfId="23438"/>
    <cellStyle name="Camp Output Field 2 3 2 2" xfId="3340"/>
    <cellStyle name="Camp Output Field 2 3 2 2 2" xfId="3341"/>
    <cellStyle name="Camp Output Field 2 3 2 2 2 2" xfId="3342"/>
    <cellStyle name="Camp Output Field 2 3 2 2 2 2 2" xfId="23439"/>
    <cellStyle name="Camp Output Field 2 3 2 2 2 2 3" xfId="23440"/>
    <cellStyle name="Camp Output Field 2 3 2 2 2 2 4" xfId="23441"/>
    <cellStyle name="Camp Output Field 2 3 2 2 2 2 5" xfId="23442"/>
    <cellStyle name="Camp Output Field 2 3 2 2 2 2 6" xfId="23443"/>
    <cellStyle name="Camp Output Field 2 3 2 2 2 2 7" xfId="23444"/>
    <cellStyle name="Camp Output Field 2 3 2 2 2 2 8" xfId="23445"/>
    <cellStyle name="Camp Output Field 2 3 2 2 2 3" xfId="3343"/>
    <cellStyle name="Camp Output Field 2 3 2 2 2 3 2" xfId="23446"/>
    <cellStyle name="Camp Output Field 2 3 2 2 2 4" xfId="23447"/>
    <cellStyle name="Camp Output Field 2 3 2 2 2 5" xfId="23448"/>
    <cellStyle name="Camp Output Field 2 3 2 2 2 6" xfId="23449"/>
    <cellStyle name="Camp Output Field 2 3 2 2 2 7" xfId="23450"/>
    <cellStyle name="Camp Output Field 2 3 2 2 3" xfId="3344"/>
    <cellStyle name="Camp Output Field 2 3 2 2 3 2" xfId="23451"/>
    <cellStyle name="Camp Output Field 2 3 2 2 3 3" xfId="23452"/>
    <cellStyle name="Camp Output Field 2 3 2 2 3 4" xfId="23453"/>
    <cellStyle name="Camp Output Field 2 3 2 2 3 5" xfId="23454"/>
    <cellStyle name="Camp Output Field 2 3 2 2 3 6" xfId="23455"/>
    <cellStyle name="Camp Output Field 2 3 2 2 3 7" xfId="23456"/>
    <cellStyle name="Camp Output Field 2 3 2 2 4" xfId="3345"/>
    <cellStyle name="Camp Output Field 2 3 2 2 5" xfId="23457"/>
    <cellStyle name="Camp Output Field 2 3 2 2 6" xfId="23458"/>
    <cellStyle name="Camp Output Field 2 3 2 2 7" xfId="23459"/>
    <cellStyle name="Camp Output Field 2 3 2 2 8" xfId="23460"/>
    <cellStyle name="Camp Output Field 2 3 2 3" xfId="3346"/>
    <cellStyle name="Camp Output Field 2 3 2 3 2" xfId="3347"/>
    <cellStyle name="Camp Output Field 2 3 2 3 2 2" xfId="3348"/>
    <cellStyle name="Camp Output Field 2 3 2 3 2 2 2" xfId="23461"/>
    <cellStyle name="Camp Output Field 2 3 2 3 2 2 3" xfId="23462"/>
    <cellStyle name="Camp Output Field 2 3 2 3 2 2 4" xfId="23463"/>
    <cellStyle name="Camp Output Field 2 3 2 3 2 2 5" xfId="23464"/>
    <cellStyle name="Camp Output Field 2 3 2 3 2 2 6" xfId="23465"/>
    <cellStyle name="Camp Output Field 2 3 2 3 2 2 7" xfId="23466"/>
    <cellStyle name="Camp Output Field 2 3 2 3 2 2 8" xfId="23467"/>
    <cellStyle name="Camp Output Field 2 3 2 3 2 3" xfId="3349"/>
    <cellStyle name="Camp Output Field 2 3 2 3 2 3 2" xfId="23468"/>
    <cellStyle name="Camp Output Field 2 3 2 3 2 4" xfId="23469"/>
    <cellStyle name="Camp Output Field 2 3 2 3 2 5" xfId="23470"/>
    <cellStyle name="Camp Output Field 2 3 2 3 2 6" xfId="23471"/>
    <cellStyle name="Camp Output Field 2 3 2 3 2 7" xfId="23472"/>
    <cellStyle name="Camp Output Field 2 3 2 3 3" xfId="3350"/>
    <cellStyle name="Camp Output Field 2 3 2 3 3 2" xfId="23473"/>
    <cellStyle name="Camp Output Field 2 3 2 3 3 3" xfId="23474"/>
    <cellStyle name="Camp Output Field 2 3 2 3 3 4" xfId="23475"/>
    <cellStyle name="Camp Output Field 2 3 2 3 3 5" xfId="23476"/>
    <cellStyle name="Camp Output Field 2 3 2 3 3 6" xfId="23477"/>
    <cellStyle name="Camp Output Field 2 3 2 3 3 7" xfId="23478"/>
    <cellStyle name="Camp Output Field 2 3 2 3 4" xfId="3351"/>
    <cellStyle name="Camp Output Field 2 3 2 3 5" xfId="23479"/>
    <cellStyle name="Camp Output Field 2 3 2 3 6" xfId="23480"/>
    <cellStyle name="Camp Output Field 2 3 2 3 7" xfId="23481"/>
    <cellStyle name="Camp Output Field 2 3 2 3 8" xfId="23482"/>
    <cellStyle name="Camp Output Field 2 3 2 4" xfId="3352"/>
    <cellStyle name="Camp Output Field 2 3 2 4 2" xfId="3353"/>
    <cellStyle name="Camp Output Field 2 3 2 4 2 2" xfId="3354"/>
    <cellStyle name="Camp Output Field 2 3 2 4 2 2 2" xfId="23483"/>
    <cellStyle name="Camp Output Field 2 3 2 4 2 2 3" xfId="23484"/>
    <cellStyle name="Camp Output Field 2 3 2 4 2 2 4" xfId="23485"/>
    <cellStyle name="Camp Output Field 2 3 2 4 2 2 5" xfId="23486"/>
    <cellStyle name="Camp Output Field 2 3 2 4 2 2 6" xfId="23487"/>
    <cellStyle name="Camp Output Field 2 3 2 4 2 2 7" xfId="23488"/>
    <cellStyle name="Camp Output Field 2 3 2 4 2 2 8" xfId="23489"/>
    <cellStyle name="Camp Output Field 2 3 2 4 2 3" xfId="3355"/>
    <cellStyle name="Camp Output Field 2 3 2 4 2 3 2" xfId="23490"/>
    <cellStyle name="Camp Output Field 2 3 2 4 2 4" xfId="23491"/>
    <cellStyle name="Camp Output Field 2 3 2 4 2 5" xfId="23492"/>
    <cellStyle name="Camp Output Field 2 3 2 4 2 6" xfId="23493"/>
    <cellStyle name="Camp Output Field 2 3 2 4 2 7" xfId="23494"/>
    <cellStyle name="Camp Output Field 2 3 2 4 3" xfId="3356"/>
    <cellStyle name="Camp Output Field 2 3 2 4 3 2" xfId="23495"/>
    <cellStyle name="Camp Output Field 2 3 2 4 3 3" xfId="23496"/>
    <cellStyle name="Camp Output Field 2 3 2 4 3 4" xfId="23497"/>
    <cellStyle name="Camp Output Field 2 3 2 4 3 5" xfId="23498"/>
    <cellStyle name="Camp Output Field 2 3 2 4 3 6" xfId="23499"/>
    <cellStyle name="Camp Output Field 2 3 2 4 3 7" xfId="23500"/>
    <cellStyle name="Camp Output Field 2 3 2 4 4" xfId="3357"/>
    <cellStyle name="Camp Output Field 2 3 2 4 5" xfId="23501"/>
    <cellStyle name="Camp Output Field 2 3 2 4 6" xfId="23502"/>
    <cellStyle name="Camp Output Field 2 3 2 4 7" xfId="23503"/>
    <cellStyle name="Camp Output Field 2 3 2 4 8" xfId="23504"/>
    <cellStyle name="Camp Output Field 2 3 2 5" xfId="3358"/>
    <cellStyle name="Camp Output Field 2 3 2 5 2" xfId="3359"/>
    <cellStyle name="Camp Output Field 2 3 2 5 2 2" xfId="23505"/>
    <cellStyle name="Camp Output Field 2 3 2 5 2 3" xfId="23506"/>
    <cellStyle name="Camp Output Field 2 3 2 5 2 4" xfId="23507"/>
    <cellStyle name="Camp Output Field 2 3 2 5 2 5" xfId="23508"/>
    <cellStyle name="Camp Output Field 2 3 2 5 2 6" xfId="23509"/>
    <cellStyle name="Camp Output Field 2 3 2 5 2 7" xfId="23510"/>
    <cellStyle name="Camp Output Field 2 3 2 5 2 8" xfId="23511"/>
    <cellStyle name="Camp Output Field 2 3 2 5 3" xfId="3360"/>
    <cellStyle name="Camp Output Field 2 3 2 5 3 2" xfId="23512"/>
    <cellStyle name="Camp Output Field 2 3 2 5 4" xfId="23513"/>
    <cellStyle name="Camp Output Field 2 3 2 5 5" xfId="23514"/>
    <cellStyle name="Camp Output Field 2 3 2 5 6" xfId="23515"/>
    <cellStyle name="Camp Output Field 2 3 2 5 7" xfId="23516"/>
    <cellStyle name="Camp Output Field 2 3 2 6" xfId="3361"/>
    <cellStyle name="Camp Output Field 2 3 2 6 2" xfId="23517"/>
    <cellStyle name="Camp Output Field 2 3 2 6 3" xfId="23518"/>
    <cellStyle name="Camp Output Field 2 3 2 6 4" xfId="23519"/>
    <cellStyle name="Camp Output Field 2 3 2 6 5" xfId="23520"/>
    <cellStyle name="Camp Output Field 2 3 2 6 6" xfId="23521"/>
    <cellStyle name="Camp Output Field 2 3 2 6 7" xfId="23522"/>
    <cellStyle name="Camp Output Field 2 3 2 7" xfId="3362"/>
    <cellStyle name="Camp Output Field 2 3 2 8" xfId="23523"/>
    <cellStyle name="Camp Output Field 2 3 2 9" xfId="23524"/>
    <cellStyle name="Camp Output Field 2 3 3" xfId="3363"/>
    <cellStyle name="Camp Output Field 2 3 3 2" xfId="3364"/>
    <cellStyle name="Camp Output Field 2 3 3 2 2" xfId="3365"/>
    <cellStyle name="Camp Output Field 2 3 3 2 2 2" xfId="23525"/>
    <cellStyle name="Camp Output Field 2 3 3 2 2 3" xfId="23526"/>
    <cellStyle name="Camp Output Field 2 3 3 2 2 4" xfId="23527"/>
    <cellStyle name="Camp Output Field 2 3 3 2 2 5" xfId="23528"/>
    <cellStyle name="Camp Output Field 2 3 3 2 2 6" xfId="23529"/>
    <cellStyle name="Camp Output Field 2 3 3 2 2 7" xfId="23530"/>
    <cellStyle name="Camp Output Field 2 3 3 2 2 8" xfId="23531"/>
    <cellStyle name="Camp Output Field 2 3 3 2 3" xfId="3366"/>
    <cellStyle name="Camp Output Field 2 3 3 2 3 2" xfId="23532"/>
    <cellStyle name="Camp Output Field 2 3 3 2 4" xfId="23533"/>
    <cellStyle name="Camp Output Field 2 3 3 2 5" xfId="23534"/>
    <cellStyle name="Camp Output Field 2 3 3 2 6" xfId="23535"/>
    <cellStyle name="Camp Output Field 2 3 3 2 7" xfId="23536"/>
    <cellStyle name="Camp Output Field 2 3 3 3" xfId="3367"/>
    <cellStyle name="Camp Output Field 2 3 3 3 2" xfId="23537"/>
    <cellStyle name="Camp Output Field 2 3 3 3 3" xfId="23538"/>
    <cellStyle name="Camp Output Field 2 3 3 3 4" xfId="23539"/>
    <cellStyle name="Camp Output Field 2 3 3 3 5" xfId="23540"/>
    <cellStyle name="Camp Output Field 2 3 3 3 6" xfId="23541"/>
    <cellStyle name="Camp Output Field 2 3 3 3 7" xfId="23542"/>
    <cellStyle name="Camp Output Field 2 3 3 4" xfId="3368"/>
    <cellStyle name="Camp Output Field 2 3 3 5" xfId="23543"/>
    <cellStyle name="Camp Output Field 2 3 3 6" xfId="23544"/>
    <cellStyle name="Camp Output Field 2 3 3 7" xfId="23545"/>
    <cellStyle name="Camp Output Field 2 3 3 8" xfId="23546"/>
    <cellStyle name="Camp Output Field 2 3 4" xfId="3369"/>
    <cellStyle name="Camp Output Field 2 3 4 2" xfId="3370"/>
    <cellStyle name="Camp Output Field 2 3 4 2 2" xfId="3371"/>
    <cellStyle name="Camp Output Field 2 3 4 2 2 2" xfId="23547"/>
    <cellStyle name="Camp Output Field 2 3 4 2 2 3" xfId="23548"/>
    <cellStyle name="Camp Output Field 2 3 4 2 2 4" xfId="23549"/>
    <cellStyle name="Camp Output Field 2 3 4 2 2 5" xfId="23550"/>
    <cellStyle name="Camp Output Field 2 3 4 2 2 6" xfId="23551"/>
    <cellStyle name="Camp Output Field 2 3 4 2 2 7" xfId="23552"/>
    <cellStyle name="Camp Output Field 2 3 4 2 2 8" xfId="23553"/>
    <cellStyle name="Camp Output Field 2 3 4 2 3" xfId="3372"/>
    <cellStyle name="Camp Output Field 2 3 4 2 3 2" xfId="23554"/>
    <cellStyle name="Camp Output Field 2 3 4 2 4" xfId="23555"/>
    <cellStyle name="Camp Output Field 2 3 4 2 5" xfId="23556"/>
    <cellStyle name="Camp Output Field 2 3 4 2 6" xfId="23557"/>
    <cellStyle name="Camp Output Field 2 3 4 2 7" xfId="23558"/>
    <cellStyle name="Camp Output Field 2 3 4 3" xfId="3373"/>
    <cellStyle name="Camp Output Field 2 3 4 3 2" xfId="23559"/>
    <cellStyle name="Camp Output Field 2 3 4 3 3" xfId="23560"/>
    <cellStyle name="Camp Output Field 2 3 4 3 4" xfId="23561"/>
    <cellStyle name="Camp Output Field 2 3 4 3 5" xfId="23562"/>
    <cellStyle name="Camp Output Field 2 3 4 3 6" xfId="23563"/>
    <cellStyle name="Camp Output Field 2 3 4 3 7" xfId="23564"/>
    <cellStyle name="Camp Output Field 2 3 4 4" xfId="3374"/>
    <cellStyle name="Camp Output Field 2 3 4 5" xfId="23565"/>
    <cellStyle name="Camp Output Field 2 3 4 6" xfId="23566"/>
    <cellStyle name="Camp Output Field 2 3 4 7" xfId="23567"/>
    <cellStyle name="Camp Output Field 2 3 4 8" xfId="23568"/>
    <cellStyle name="Camp Output Field 2 3 5" xfId="3375"/>
    <cellStyle name="Camp Output Field 2 3 5 2" xfId="3376"/>
    <cellStyle name="Camp Output Field 2 3 5 2 2" xfId="3377"/>
    <cellStyle name="Camp Output Field 2 3 5 2 2 2" xfId="23569"/>
    <cellStyle name="Camp Output Field 2 3 5 2 2 3" xfId="23570"/>
    <cellStyle name="Camp Output Field 2 3 5 2 2 4" xfId="23571"/>
    <cellStyle name="Camp Output Field 2 3 5 2 2 5" xfId="23572"/>
    <cellStyle name="Camp Output Field 2 3 5 2 2 6" xfId="23573"/>
    <cellStyle name="Camp Output Field 2 3 5 2 2 7" xfId="23574"/>
    <cellStyle name="Camp Output Field 2 3 5 2 2 8" xfId="23575"/>
    <cellStyle name="Camp Output Field 2 3 5 2 3" xfId="3378"/>
    <cellStyle name="Camp Output Field 2 3 5 2 3 2" xfId="23576"/>
    <cellStyle name="Camp Output Field 2 3 5 2 4" xfId="23577"/>
    <cellStyle name="Camp Output Field 2 3 5 2 5" xfId="23578"/>
    <cellStyle name="Camp Output Field 2 3 5 2 6" xfId="23579"/>
    <cellStyle name="Camp Output Field 2 3 5 2 7" xfId="23580"/>
    <cellStyle name="Camp Output Field 2 3 5 3" xfId="3379"/>
    <cellStyle name="Camp Output Field 2 3 5 3 2" xfId="23581"/>
    <cellStyle name="Camp Output Field 2 3 5 3 3" xfId="23582"/>
    <cellStyle name="Camp Output Field 2 3 5 3 4" xfId="23583"/>
    <cellStyle name="Camp Output Field 2 3 5 3 5" xfId="23584"/>
    <cellStyle name="Camp Output Field 2 3 5 3 6" xfId="23585"/>
    <cellStyle name="Camp Output Field 2 3 5 3 7" xfId="23586"/>
    <cellStyle name="Camp Output Field 2 3 5 4" xfId="3380"/>
    <cellStyle name="Camp Output Field 2 3 5 5" xfId="23587"/>
    <cellStyle name="Camp Output Field 2 3 5 6" xfId="23588"/>
    <cellStyle name="Camp Output Field 2 3 5 7" xfId="23589"/>
    <cellStyle name="Camp Output Field 2 3 5 8" xfId="23590"/>
    <cellStyle name="Camp Output Field 2 3 6" xfId="3381"/>
    <cellStyle name="Camp Output Field 2 3 6 2" xfId="3382"/>
    <cellStyle name="Camp Output Field 2 3 6 2 2" xfId="23591"/>
    <cellStyle name="Camp Output Field 2 3 6 2 3" xfId="23592"/>
    <cellStyle name="Camp Output Field 2 3 6 2 4" xfId="23593"/>
    <cellStyle name="Camp Output Field 2 3 6 2 5" xfId="23594"/>
    <cellStyle name="Camp Output Field 2 3 6 2 6" xfId="23595"/>
    <cellStyle name="Camp Output Field 2 3 6 2 7" xfId="23596"/>
    <cellStyle name="Camp Output Field 2 3 6 2 8" xfId="23597"/>
    <cellStyle name="Camp Output Field 2 3 6 3" xfId="3383"/>
    <cellStyle name="Camp Output Field 2 3 6 3 2" xfId="23598"/>
    <cellStyle name="Camp Output Field 2 3 6 4" xfId="23599"/>
    <cellStyle name="Camp Output Field 2 3 6 5" xfId="23600"/>
    <cellStyle name="Camp Output Field 2 3 6 6" xfId="23601"/>
    <cellStyle name="Camp Output Field 2 3 6 7" xfId="23602"/>
    <cellStyle name="Camp Output Field 2 3 7" xfId="3384"/>
    <cellStyle name="Camp Output Field 2 3 7 2" xfId="23603"/>
    <cellStyle name="Camp Output Field 2 3 7 3" xfId="23604"/>
    <cellStyle name="Camp Output Field 2 3 7 4" xfId="23605"/>
    <cellStyle name="Camp Output Field 2 3 7 5" xfId="23606"/>
    <cellStyle name="Camp Output Field 2 3 7 6" xfId="23607"/>
    <cellStyle name="Camp Output Field 2 3 7 7" xfId="23608"/>
    <cellStyle name="Camp Output Field 2 3 8" xfId="3385"/>
    <cellStyle name="Camp Output Field 2 3 9" xfId="23609"/>
    <cellStyle name="Camp Output Field 2 4" xfId="3386"/>
    <cellStyle name="Camp Output Field 2 4 10" xfId="23610"/>
    <cellStyle name="Camp Output Field 2 4 11" xfId="23611"/>
    <cellStyle name="Camp Output Field 2 4 2" xfId="3387"/>
    <cellStyle name="Camp Output Field 2 4 2 2" xfId="3388"/>
    <cellStyle name="Camp Output Field 2 4 2 2 2" xfId="3389"/>
    <cellStyle name="Camp Output Field 2 4 2 2 2 2" xfId="23612"/>
    <cellStyle name="Camp Output Field 2 4 2 2 2 3" xfId="23613"/>
    <cellStyle name="Camp Output Field 2 4 2 2 2 4" xfId="23614"/>
    <cellStyle name="Camp Output Field 2 4 2 2 2 5" xfId="23615"/>
    <cellStyle name="Camp Output Field 2 4 2 2 2 6" xfId="23616"/>
    <cellStyle name="Camp Output Field 2 4 2 2 2 7" xfId="23617"/>
    <cellStyle name="Camp Output Field 2 4 2 2 2 8" xfId="23618"/>
    <cellStyle name="Camp Output Field 2 4 2 2 3" xfId="3390"/>
    <cellStyle name="Camp Output Field 2 4 2 2 3 2" xfId="23619"/>
    <cellStyle name="Camp Output Field 2 4 2 2 4" xfId="23620"/>
    <cellStyle name="Camp Output Field 2 4 2 2 5" xfId="23621"/>
    <cellStyle name="Camp Output Field 2 4 2 2 6" xfId="23622"/>
    <cellStyle name="Camp Output Field 2 4 2 2 7" xfId="23623"/>
    <cellStyle name="Camp Output Field 2 4 2 3" xfId="3391"/>
    <cellStyle name="Camp Output Field 2 4 2 3 2" xfId="23624"/>
    <cellStyle name="Camp Output Field 2 4 2 3 3" xfId="23625"/>
    <cellStyle name="Camp Output Field 2 4 2 3 4" xfId="23626"/>
    <cellStyle name="Camp Output Field 2 4 2 3 5" xfId="23627"/>
    <cellStyle name="Camp Output Field 2 4 2 3 6" xfId="23628"/>
    <cellStyle name="Camp Output Field 2 4 2 3 7" xfId="23629"/>
    <cellStyle name="Camp Output Field 2 4 2 4" xfId="3392"/>
    <cellStyle name="Camp Output Field 2 4 2 5" xfId="23630"/>
    <cellStyle name="Camp Output Field 2 4 2 6" xfId="23631"/>
    <cellStyle name="Camp Output Field 2 4 2 7" xfId="23632"/>
    <cellStyle name="Camp Output Field 2 4 2 8" xfId="23633"/>
    <cellStyle name="Camp Output Field 2 4 3" xfId="3393"/>
    <cellStyle name="Camp Output Field 2 4 3 2" xfId="3394"/>
    <cellStyle name="Camp Output Field 2 4 3 2 2" xfId="3395"/>
    <cellStyle name="Camp Output Field 2 4 3 2 2 2" xfId="23634"/>
    <cellStyle name="Camp Output Field 2 4 3 2 2 3" xfId="23635"/>
    <cellStyle name="Camp Output Field 2 4 3 2 2 4" xfId="23636"/>
    <cellStyle name="Camp Output Field 2 4 3 2 2 5" xfId="23637"/>
    <cellStyle name="Camp Output Field 2 4 3 2 2 6" xfId="23638"/>
    <cellStyle name="Camp Output Field 2 4 3 2 2 7" xfId="23639"/>
    <cellStyle name="Camp Output Field 2 4 3 2 2 8" xfId="23640"/>
    <cellStyle name="Camp Output Field 2 4 3 2 3" xfId="3396"/>
    <cellStyle name="Camp Output Field 2 4 3 2 3 2" xfId="23641"/>
    <cellStyle name="Camp Output Field 2 4 3 2 4" xfId="23642"/>
    <cellStyle name="Camp Output Field 2 4 3 2 5" xfId="23643"/>
    <cellStyle name="Camp Output Field 2 4 3 2 6" xfId="23644"/>
    <cellStyle name="Camp Output Field 2 4 3 2 7" xfId="23645"/>
    <cellStyle name="Camp Output Field 2 4 3 3" xfId="3397"/>
    <cellStyle name="Camp Output Field 2 4 3 3 2" xfId="23646"/>
    <cellStyle name="Camp Output Field 2 4 3 3 3" xfId="23647"/>
    <cellStyle name="Camp Output Field 2 4 3 3 4" xfId="23648"/>
    <cellStyle name="Camp Output Field 2 4 3 3 5" xfId="23649"/>
    <cellStyle name="Camp Output Field 2 4 3 3 6" xfId="23650"/>
    <cellStyle name="Camp Output Field 2 4 3 3 7" xfId="23651"/>
    <cellStyle name="Camp Output Field 2 4 3 4" xfId="3398"/>
    <cellStyle name="Camp Output Field 2 4 3 5" xfId="23652"/>
    <cellStyle name="Camp Output Field 2 4 3 6" xfId="23653"/>
    <cellStyle name="Camp Output Field 2 4 3 7" xfId="23654"/>
    <cellStyle name="Camp Output Field 2 4 3 8" xfId="23655"/>
    <cellStyle name="Camp Output Field 2 4 4" xfId="3399"/>
    <cellStyle name="Camp Output Field 2 4 4 2" xfId="3400"/>
    <cellStyle name="Camp Output Field 2 4 4 2 2" xfId="3401"/>
    <cellStyle name="Camp Output Field 2 4 4 2 2 2" xfId="23656"/>
    <cellStyle name="Camp Output Field 2 4 4 2 2 3" xfId="23657"/>
    <cellStyle name="Camp Output Field 2 4 4 2 2 4" xfId="23658"/>
    <cellStyle name="Camp Output Field 2 4 4 2 2 5" xfId="23659"/>
    <cellStyle name="Camp Output Field 2 4 4 2 2 6" xfId="23660"/>
    <cellStyle name="Camp Output Field 2 4 4 2 2 7" xfId="23661"/>
    <cellStyle name="Camp Output Field 2 4 4 2 2 8" xfId="23662"/>
    <cellStyle name="Camp Output Field 2 4 4 2 3" xfId="3402"/>
    <cellStyle name="Camp Output Field 2 4 4 2 3 2" xfId="23663"/>
    <cellStyle name="Camp Output Field 2 4 4 2 4" xfId="23664"/>
    <cellStyle name="Camp Output Field 2 4 4 2 5" xfId="23665"/>
    <cellStyle name="Camp Output Field 2 4 4 2 6" xfId="23666"/>
    <cellStyle name="Camp Output Field 2 4 4 2 7" xfId="23667"/>
    <cellStyle name="Camp Output Field 2 4 4 3" xfId="3403"/>
    <cellStyle name="Camp Output Field 2 4 4 3 2" xfId="23668"/>
    <cellStyle name="Camp Output Field 2 4 4 3 3" xfId="23669"/>
    <cellStyle name="Camp Output Field 2 4 4 3 4" xfId="23670"/>
    <cellStyle name="Camp Output Field 2 4 4 3 5" xfId="23671"/>
    <cellStyle name="Camp Output Field 2 4 4 3 6" xfId="23672"/>
    <cellStyle name="Camp Output Field 2 4 4 3 7" xfId="23673"/>
    <cellStyle name="Camp Output Field 2 4 4 4" xfId="3404"/>
    <cellStyle name="Camp Output Field 2 4 4 5" xfId="23674"/>
    <cellStyle name="Camp Output Field 2 4 4 6" xfId="23675"/>
    <cellStyle name="Camp Output Field 2 4 4 7" xfId="23676"/>
    <cellStyle name="Camp Output Field 2 4 4 8" xfId="23677"/>
    <cellStyle name="Camp Output Field 2 4 5" xfId="3405"/>
    <cellStyle name="Camp Output Field 2 4 5 2" xfId="3406"/>
    <cellStyle name="Camp Output Field 2 4 5 2 2" xfId="23678"/>
    <cellStyle name="Camp Output Field 2 4 5 2 3" xfId="23679"/>
    <cellStyle name="Camp Output Field 2 4 5 2 4" xfId="23680"/>
    <cellStyle name="Camp Output Field 2 4 5 2 5" xfId="23681"/>
    <cellStyle name="Camp Output Field 2 4 5 2 6" xfId="23682"/>
    <cellStyle name="Camp Output Field 2 4 5 2 7" xfId="23683"/>
    <cellStyle name="Camp Output Field 2 4 5 2 8" xfId="23684"/>
    <cellStyle name="Camp Output Field 2 4 5 3" xfId="3407"/>
    <cellStyle name="Camp Output Field 2 4 5 3 2" xfId="23685"/>
    <cellStyle name="Camp Output Field 2 4 5 4" xfId="23686"/>
    <cellStyle name="Camp Output Field 2 4 5 5" xfId="23687"/>
    <cellStyle name="Camp Output Field 2 4 5 6" xfId="23688"/>
    <cellStyle name="Camp Output Field 2 4 5 7" xfId="23689"/>
    <cellStyle name="Camp Output Field 2 4 6" xfId="3408"/>
    <cellStyle name="Camp Output Field 2 4 6 2" xfId="23690"/>
    <cellStyle name="Camp Output Field 2 4 6 3" xfId="23691"/>
    <cellStyle name="Camp Output Field 2 4 6 4" xfId="23692"/>
    <cellStyle name="Camp Output Field 2 4 6 5" xfId="23693"/>
    <cellStyle name="Camp Output Field 2 4 6 6" xfId="23694"/>
    <cellStyle name="Camp Output Field 2 4 6 7" xfId="23695"/>
    <cellStyle name="Camp Output Field 2 4 7" xfId="3409"/>
    <cellStyle name="Camp Output Field 2 4 8" xfId="23696"/>
    <cellStyle name="Camp Output Field 2 4 9" xfId="23697"/>
    <cellStyle name="Camp Output Field 2 5" xfId="3410"/>
    <cellStyle name="Camp Output Field 2 5 10" xfId="23698"/>
    <cellStyle name="Camp Output Field 2 5 11" xfId="23699"/>
    <cellStyle name="Camp Output Field 2 5 2" xfId="3411"/>
    <cellStyle name="Camp Output Field 2 5 2 2" xfId="3412"/>
    <cellStyle name="Camp Output Field 2 5 2 2 2" xfId="3413"/>
    <cellStyle name="Camp Output Field 2 5 2 2 2 2" xfId="23700"/>
    <cellStyle name="Camp Output Field 2 5 2 2 2 3" xfId="23701"/>
    <cellStyle name="Camp Output Field 2 5 2 2 2 4" xfId="23702"/>
    <cellStyle name="Camp Output Field 2 5 2 2 2 5" xfId="23703"/>
    <cellStyle name="Camp Output Field 2 5 2 2 2 6" xfId="23704"/>
    <cellStyle name="Camp Output Field 2 5 2 2 2 7" xfId="23705"/>
    <cellStyle name="Camp Output Field 2 5 2 2 2 8" xfId="23706"/>
    <cellStyle name="Camp Output Field 2 5 2 2 3" xfId="3414"/>
    <cellStyle name="Camp Output Field 2 5 2 2 3 2" xfId="23707"/>
    <cellStyle name="Camp Output Field 2 5 2 2 4" xfId="23708"/>
    <cellStyle name="Camp Output Field 2 5 2 2 5" xfId="23709"/>
    <cellStyle name="Camp Output Field 2 5 2 2 6" xfId="23710"/>
    <cellStyle name="Camp Output Field 2 5 2 2 7" xfId="23711"/>
    <cellStyle name="Camp Output Field 2 5 2 3" xfId="3415"/>
    <cellStyle name="Camp Output Field 2 5 2 3 2" xfId="23712"/>
    <cellStyle name="Camp Output Field 2 5 2 3 3" xfId="23713"/>
    <cellStyle name="Camp Output Field 2 5 2 3 4" xfId="23714"/>
    <cellStyle name="Camp Output Field 2 5 2 3 5" xfId="23715"/>
    <cellStyle name="Camp Output Field 2 5 2 3 6" xfId="23716"/>
    <cellStyle name="Camp Output Field 2 5 2 3 7" xfId="23717"/>
    <cellStyle name="Camp Output Field 2 5 2 4" xfId="3416"/>
    <cellStyle name="Camp Output Field 2 5 2 5" xfId="23718"/>
    <cellStyle name="Camp Output Field 2 5 2 6" xfId="23719"/>
    <cellStyle name="Camp Output Field 2 5 2 7" xfId="23720"/>
    <cellStyle name="Camp Output Field 2 5 2 8" xfId="23721"/>
    <cellStyle name="Camp Output Field 2 5 3" xfId="3417"/>
    <cellStyle name="Camp Output Field 2 5 3 2" xfId="3418"/>
    <cellStyle name="Camp Output Field 2 5 3 2 2" xfId="3419"/>
    <cellStyle name="Camp Output Field 2 5 3 2 2 2" xfId="23722"/>
    <cellStyle name="Camp Output Field 2 5 3 2 2 3" xfId="23723"/>
    <cellStyle name="Camp Output Field 2 5 3 2 2 4" xfId="23724"/>
    <cellStyle name="Camp Output Field 2 5 3 2 2 5" xfId="23725"/>
    <cellStyle name="Camp Output Field 2 5 3 2 2 6" xfId="23726"/>
    <cellStyle name="Camp Output Field 2 5 3 2 2 7" xfId="23727"/>
    <cellStyle name="Camp Output Field 2 5 3 2 2 8" xfId="23728"/>
    <cellStyle name="Camp Output Field 2 5 3 2 3" xfId="3420"/>
    <cellStyle name="Camp Output Field 2 5 3 2 3 2" xfId="23729"/>
    <cellStyle name="Camp Output Field 2 5 3 2 4" xfId="23730"/>
    <cellStyle name="Camp Output Field 2 5 3 2 5" xfId="23731"/>
    <cellStyle name="Camp Output Field 2 5 3 2 6" xfId="23732"/>
    <cellStyle name="Camp Output Field 2 5 3 2 7" xfId="23733"/>
    <cellStyle name="Camp Output Field 2 5 3 3" xfId="3421"/>
    <cellStyle name="Camp Output Field 2 5 3 3 2" xfId="23734"/>
    <cellStyle name="Camp Output Field 2 5 3 3 3" xfId="23735"/>
    <cellStyle name="Camp Output Field 2 5 3 3 4" xfId="23736"/>
    <cellStyle name="Camp Output Field 2 5 3 3 5" xfId="23737"/>
    <cellStyle name="Camp Output Field 2 5 3 3 6" xfId="23738"/>
    <cellStyle name="Camp Output Field 2 5 3 3 7" xfId="23739"/>
    <cellStyle name="Camp Output Field 2 5 3 4" xfId="3422"/>
    <cellStyle name="Camp Output Field 2 5 3 5" xfId="23740"/>
    <cellStyle name="Camp Output Field 2 5 3 6" xfId="23741"/>
    <cellStyle name="Camp Output Field 2 5 3 7" xfId="23742"/>
    <cellStyle name="Camp Output Field 2 5 3 8" xfId="23743"/>
    <cellStyle name="Camp Output Field 2 5 4" xfId="3423"/>
    <cellStyle name="Camp Output Field 2 5 4 2" xfId="3424"/>
    <cellStyle name="Camp Output Field 2 5 4 2 2" xfId="3425"/>
    <cellStyle name="Camp Output Field 2 5 4 2 2 2" xfId="23744"/>
    <cellStyle name="Camp Output Field 2 5 4 2 2 3" xfId="23745"/>
    <cellStyle name="Camp Output Field 2 5 4 2 2 4" xfId="23746"/>
    <cellStyle name="Camp Output Field 2 5 4 2 2 5" xfId="23747"/>
    <cellStyle name="Camp Output Field 2 5 4 2 2 6" xfId="23748"/>
    <cellStyle name="Camp Output Field 2 5 4 2 2 7" xfId="23749"/>
    <cellStyle name="Camp Output Field 2 5 4 2 2 8" xfId="23750"/>
    <cellStyle name="Camp Output Field 2 5 4 2 3" xfId="3426"/>
    <cellStyle name="Camp Output Field 2 5 4 2 3 2" xfId="23751"/>
    <cellStyle name="Camp Output Field 2 5 4 2 4" xfId="23752"/>
    <cellStyle name="Camp Output Field 2 5 4 2 5" xfId="23753"/>
    <cellStyle name="Camp Output Field 2 5 4 2 6" xfId="23754"/>
    <cellStyle name="Camp Output Field 2 5 4 2 7" xfId="23755"/>
    <cellStyle name="Camp Output Field 2 5 4 3" xfId="3427"/>
    <cellStyle name="Camp Output Field 2 5 4 3 2" xfId="23756"/>
    <cellStyle name="Camp Output Field 2 5 4 3 3" xfId="23757"/>
    <cellStyle name="Camp Output Field 2 5 4 3 4" xfId="23758"/>
    <cellStyle name="Camp Output Field 2 5 4 3 5" xfId="23759"/>
    <cellStyle name="Camp Output Field 2 5 4 3 6" xfId="23760"/>
    <cellStyle name="Camp Output Field 2 5 4 3 7" xfId="23761"/>
    <cellStyle name="Camp Output Field 2 5 4 4" xfId="3428"/>
    <cellStyle name="Camp Output Field 2 5 4 5" xfId="23762"/>
    <cellStyle name="Camp Output Field 2 5 4 6" xfId="23763"/>
    <cellStyle name="Camp Output Field 2 5 4 7" xfId="23764"/>
    <cellStyle name="Camp Output Field 2 5 4 8" xfId="23765"/>
    <cellStyle name="Camp Output Field 2 5 5" xfId="3429"/>
    <cellStyle name="Camp Output Field 2 5 5 2" xfId="3430"/>
    <cellStyle name="Camp Output Field 2 5 5 2 2" xfId="23766"/>
    <cellStyle name="Camp Output Field 2 5 5 2 3" xfId="23767"/>
    <cellStyle name="Camp Output Field 2 5 5 2 4" xfId="23768"/>
    <cellStyle name="Camp Output Field 2 5 5 2 5" xfId="23769"/>
    <cellStyle name="Camp Output Field 2 5 5 2 6" xfId="23770"/>
    <cellStyle name="Camp Output Field 2 5 5 2 7" xfId="23771"/>
    <cellStyle name="Camp Output Field 2 5 5 2 8" xfId="23772"/>
    <cellStyle name="Camp Output Field 2 5 5 3" xfId="3431"/>
    <cellStyle name="Camp Output Field 2 5 5 3 2" xfId="23773"/>
    <cellStyle name="Camp Output Field 2 5 5 4" xfId="23774"/>
    <cellStyle name="Camp Output Field 2 5 5 5" xfId="23775"/>
    <cellStyle name="Camp Output Field 2 5 5 6" xfId="23776"/>
    <cellStyle name="Camp Output Field 2 5 5 7" xfId="23777"/>
    <cellStyle name="Camp Output Field 2 5 6" xfId="3432"/>
    <cellStyle name="Camp Output Field 2 5 6 2" xfId="23778"/>
    <cellStyle name="Camp Output Field 2 5 6 3" xfId="23779"/>
    <cellStyle name="Camp Output Field 2 5 6 4" xfId="23780"/>
    <cellStyle name="Camp Output Field 2 5 6 5" xfId="23781"/>
    <cellStyle name="Camp Output Field 2 5 6 6" xfId="23782"/>
    <cellStyle name="Camp Output Field 2 5 6 7" xfId="23783"/>
    <cellStyle name="Camp Output Field 2 5 7" xfId="3433"/>
    <cellStyle name="Camp Output Field 2 5 8" xfId="23784"/>
    <cellStyle name="Camp Output Field 2 5 9" xfId="23785"/>
    <cellStyle name="Camp Output Field 2 6" xfId="3434"/>
    <cellStyle name="Camp Output Field 2 6 2" xfId="3435"/>
    <cellStyle name="Camp Output Field 2 6 2 2" xfId="3436"/>
    <cellStyle name="Camp Output Field 2 6 2 2 2" xfId="23786"/>
    <cellStyle name="Camp Output Field 2 6 2 2 3" xfId="23787"/>
    <cellStyle name="Camp Output Field 2 6 2 2 4" xfId="23788"/>
    <cellStyle name="Camp Output Field 2 6 2 2 5" xfId="23789"/>
    <cellStyle name="Camp Output Field 2 6 2 2 6" xfId="23790"/>
    <cellStyle name="Camp Output Field 2 6 2 2 7" xfId="23791"/>
    <cellStyle name="Camp Output Field 2 6 2 2 8" xfId="23792"/>
    <cellStyle name="Camp Output Field 2 6 2 3" xfId="3437"/>
    <cellStyle name="Camp Output Field 2 6 2 3 2" xfId="23793"/>
    <cellStyle name="Camp Output Field 2 6 2 4" xfId="23794"/>
    <cellStyle name="Camp Output Field 2 6 2 5" xfId="23795"/>
    <cellStyle name="Camp Output Field 2 6 2 6" xfId="23796"/>
    <cellStyle name="Camp Output Field 2 6 2 7" xfId="23797"/>
    <cellStyle name="Camp Output Field 2 6 3" xfId="3438"/>
    <cellStyle name="Camp Output Field 2 6 3 2" xfId="23798"/>
    <cellStyle name="Camp Output Field 2 6 3 3" xfId="23799"/>
    <cellStyle name="Camp Output Field 2 6 3 4" xfId="23800"/>
    <cellStyle name="Camp Output Field 2 6 3 5" xfId="23801"/>
    <cellStyle name="Camp Output Field 2 6 3 6" xfId="23802"/>
    <cellStyle name="Camp Output Field 2 6 3 7" xfId="23803"/>
    <cellStyle name="Camp Output Field 2 6 4" xfId="3439"/>
    <cellStyle name="Camp Output Field 2 6 5" xfId="23804"/>
    <cellStyle name="Camp Output Field 2 6 6" xfId="23805"/>
    <cellStyle name="Camp Output Field 2 6 7" xfId="23806"/>
    <cellStyle name="Camp Output Field 2 6 8" xfId="23807"/>
    <cellStyle name="Camp Output Field 2 7" xfId="3440"/>
    <cellStyle name="Camp Output Field 2 7 2" xfId="3441"/>
    <cellStyle name="Camp Output Field 2 7 2 2" xfId="3442"/>
    <cellStyle name="Camp Output Field 2 7 2 2 2" xfId="23808"/>
    <cellStyle name="Camp Output Field 2 7 2 2 3" xfId="23809"/>
    <cellStyle name="Camp Output Field 2 7 2 2 4" xfId="23810"/>
    <cellStyle name="Camp Output Field 2 7 2 2 5" xfId="23811"/>
    <cellStyle name="Camp Output Field 2 7 2 2 6" xfId="23812"/>
    <cellStyle name="Camp Output Field 2 7 2 2 7" xfId="23813"/>
    <cellStyle name="Camp Output Field 2 7 2 2 8" xfId="23814"/>
    <cellStyle name="Camp Output Field 2 7 2 3" xfId="3443"/>
    <cellStyle name="Camp Output Field 2 7 2 3 2" xfId="23815"/>
    <cellStyle name="Camp Output Field 2 7 2 4" xfId="23816"/>
    <cellStyle name="Camp Output Field 2 7 2 5" xfId="23817"/>
    <cellStyle name="Camp Output Field 2 7 2 6" xfId="23818"/>
    <cellStyle name="Camp Output Field 2 7 2 7" xfId="23819"/>
    <cellStyle name="Camp Output Field 2 7 3" xfId="3444"/>
    <cellStyle name="Camp Output Field 2 7 3 2" xfId="23820"/>
    <cellStyle name="Camp Output Field 2 7 3 3" xfId="23821"/>
    <cellStyle name="Camp Output Field 2 7 3 4" xfId="23822"/>
    <cellStyle name="Camp Output Field 2 7 3 5" xfId="23823"/>
    <cellStyle name="Camp Output Field 2 7 3 6" xfId="23824"/>
    <cellStyle name="Camp Output Field 2 7 3 7" xfId="23825"/>
    <cellStyle name="Camp Output Field 2 7 4" xfId="3445"/>
    <cellStyle name="Camp Output Field 2 7 5" xfId="23826"/>
    <cellStyle name="Camp Output Field 2 7 6" xfId="23827"/>
    <cellStyle name="Camp Output Field 2 7 7" xfId="23828"/>
    <cellStyle name="Camp Output Field 2 7 8" xfId="23829"/>
    <cellStyle name="Camp Output Field 2 8" xfId="3446"/>
    <cellStyle name="Camp Output Field 2 8 2" xfId="3447"/>
    <cellStyle name="Camp Output Field 2 8 2 2" xfId="3448"/>
    <cellStyle name="Camp Output Field 2 8 2 2 2" xfId="23830"/>
    <cellStyle name="Camp Output Field 2 8 2 2 3" xfId="23831"/>
    <cellStyle name="Camp Output Field 2 8 2 2 4" xfId="23832"/>
    <cellStyle name="Camp Output Field 2 8 2 2 5" xfId="23833"/>
    <cellStyle name="Camp Output Field 2 8 2 2 6" xfId="23834"/>
    <cellStyle name="Camp Output Field 2 8 2 2 7" xfId="23835"/>
    <cellStyle name="Camp Output Field 2 8 2 2 8" xfId="23836"/>
    <cellStyle name="Camp Output Field 2 8 2 3" xfId="3449"/>
    <cellStyle name="Camp Output Field 2 8 2 3 2" xfId="23837"/>
    <cellStyle name="Camp Output Field 2 8 2 4" xfId="23838"/>
    <cellStyle name="Camp Output Field 2 8 2 5" xfId="23839"/>
    <cellStyle name="Camp Output Field 2 8 2 6" xfId="23840"/>
    <cellStyle name="Camp Output Field 2 8 2 7" xfId="23841"/>
    <cellStyle name="Camp Output Field 2 8 3" xfId="3450"/>
    <cellStyle name="Camp Output Field 2 8 3 2" xfId="23842"/>
    <cellStyle name="Camp Output Field 2 8 3 3" xfId="23843"/>
    <cellStyle name="Camp Output Field 2 8 3 4" xfId="23844"/>
    <cellStyle name="Camp Output Field 2 8 3 5" xfId="23845"/>
    <cellStyle name="Camp Output Field 2 8 3 6" xfId="23846"/>
    <cellStyle name="Camp Output Field 2 8 3 7" xfId="23847"/>
    <cellStyle name="Camp Output Field 2 8 4" xfId="3451"/>
    <cellStyle name="Camp Output Field 2 8 5" xfId="23848"/>
    <cellStyle name="Camp Output Field 2 8 6" xfId="23849"/>
    <cellStyle name="Camp Output Field 2 8 7" xfId="23850"/>
    <cellStyle name="Camp Output Field 2 8 8" xfId="23851"/>
    <cellStyle name="Camp Output Field 2 9" xfId="3452"/>
    <cellStyle name="Camp Output Field 2 9 2" xfId="3453"/>
    <cellStyle name="Camp Output Field 2 9 2 2" xfId="23852"/>
    <cellStyle name="Camp Output Field 2 9 2 3" xfId="23853"/>
    <cellStyle name="Camp Output Field 2 9 2 4" xfId="23854"/>
    <cellStyle name="Camp Output Field 2 9 2 5" xfId="23855"/>
    <cellStyle name="Camp Output Field 2 9 2 6" xfId="23856"/>
    <cellStyle name="Camp Output Field 2 9 2 7" xfId="23857"/>
    <cellStyle name="Camp Output Field 2 9 2 8" xfId="23858"/>
    <cellStyle name="Camp Output Field 2 9 3" xfId="3454"/>
    <cellStyle name="Camp Output Field 2 9 3 2" xfId="23859"/>
    <cellStyle name="Camp Output Field 2 9 4" xfId="23860"/>
    <cellStyle name="Camp Output Field 2 9 5" xfId="23861"/>
    <cellStyle name="Camp Output Field 2 9 6" xfId="23862"/>
    <cellStyle name="Camp Output Field 2 9 7" xfId="23863"/>
    <cellStyle name="Camp Output Field 20" xfId="23864"/>
    <cellStyle name="Camp Output Field 21" xfId="23865"/>
    <cellStyle name="Camp Output Field 22" xfId="23866"/>
    <cellStyle name="Camp Output Field 23" xfId="23867"/>
    <cellStyle name="Camp Output Field 3" xfId="191"/>
    <cellStyle name="Camp Output Field 3 10" xfId="3455"/>
    <cellStyle name="Camp Output Field 3 11" xfId="23868"/>
    <cellStyle name="Camp Output Field 3 12" xfId="23869"/>
    <cellStyle name="Camp Output Field 3 13" xfId="23870"/>
    <cellStyle name="Camp Output Field 3 14" xfId="23871"/>
    <cellStyle name="Camp Output Field 3 2" xfId="3456"/>
    <cellStyle name="Camp Output Field 3 2 10" xfId="23872"/>
    <cellStyle name="Camp Output Field 3 2 11" xfId="23873"/>
    <cellStyle name="Camp Output Field 3 2 12" xfId="23874"/>
    <cellStyle name="Camp Output Field 3 2 2" xfId="3457"/>
    <cellStyle name="Camp Output Field 3 2 2 10" xfId="23875"/>
    <cellStyle name="Camp Output Field 3 2 2 11" xfId="23876"/>
    <cellStyle name="Camp Output Field 3 2 2 2" xfId="3458"/>
    <cellStyle name="Camp Output Field 3 2 2 2 2" xfId="3459"/>
    <cellStyle name="Camp Output Field 3 2 2 2 2 2" xfId="3460"/>
    <cellStyle name="Camp Output Field 3 2 2 2 2 2 2" xfId="23877"/>
    <cellStyle name="Camp Output Field 3 2 2 2 2 2 3" xfId="23878"/>
    <cellStyle name="Camp Output Field 3 2 2 2 2 2 4" xfId="23879"/>
    <cellStyle name="Camp Output Field 3 2 2 2 2 2 5" xfId="23880"/>
    <cellStyle name="Camp Output Field 3 2 2 2 2 2 6" xfId="23881"/>
    <cellStyle name="Camp Output Field 3 2 2 2 2 2 7" xfId="23882"/>
    <cellStyle name="Camp Output Field 3 2 2 2 2 2 8" xfId="23883"/>
    <cellStyle name="Camp Output Field 3 2 2 2 2 3" xfId="3461"/>
    <cellStyle name="Camp Output Field 3 2 2 2 2 3 2" xfId="23884"/>
    <cellStyle name="Camp Output Field 3 2 2 2 2 4" xfId="23885"/>
    <cellStyle name="Camp Output Field 3 2 2 2 2 5" xfId="23886"/>
    <cellStyle name="Camp Output Field 3 2 2 2 2 6" xfId="23887"/>
    <cellStyle name="Camp Output Field 3 2 2 2 2 7" xfId="23888"/>
    <cellStyle name="Camp Output Field 3 2 2 2 3" xfId="3462"/>
    <cellStyle name="Camp Output Field 3 2 2 2 3 2" xfId="23889"/>
    <cellStyle name="Camp Output Field 3 2 2 2 3 3" xfId="23890"/>
    <cellStyle name="Camp Output Field 3 2 2 2 3 4" xfId="23891"/>
    <cellStyle name="Camp Output Field 3 2 2 2 3 5" xfId="23892"/>
    <cellStyle name="Camp Output Field 3 2 2 2 3 6" xfId="23893"/>
    <cellStyle name="Camp Output Field 3 2 2 2 3 7" xfId="23894"/>
    <cellStyle name="Camp Output Field 3 2 2 2 4" xfId="3463"/>
    <cellStyle name="Camp Output Field 3 2 2 2 5" xfId="23895"/>
    <cellStyle name="Camp Output Field 3 2 2 2 6" xfId="23896"/>
    <cellStyle name="Camp Output Field 3 2 2 2 7" xfId="23897"/>
    <cellStyle name="Camp Output Field 3 2 2 2 8" xfId="23898"/>
    <cellStyle name="Camp Output Field 3 2 2 3" xfId="3464"/>
    <cellStyle name="Camp Output Field 3 2 2 3 2" xfId="3465"/>
    <cellStyle name="Camp Output Field 3 2 2 3 2 2" xfId="3466"/>
    <cellStyle name="Camp Output Field 3 2 2 3 2 2 2" xfId="23899"/>
    <cellStyle name="Camp Output Field 3 2 2 3 2 2 3" xfId="23900"/>
    <cellStyle name="Camp Output Field 3 2 2 3 2 2 4" xfId="23901"/>
    <cellStyle name="Camp Output Field 3 2 2 3 2 2 5" xfId="23902"/>
    <cellStyle name="Camp Output Field 3 2 2 3 2 2 6" xfId="23903"/>
    <cellStyle name="Camp Output Field 3 2 2 3 2 2 7" xfId="23904"/>
    <cellStyle name="Camp Output Field 3 2 2 3 2 2 8" xfId="23905"/>
    <cellStyle name="Camp Output Field 3 2 2 3 2 3" xfId="3467"/>
    <cellStyle name="Camp Output Field 3 2 2 3 2 3 2" xfId="23906"/>
    <cellStyle name="Camp Output Field 3 2 2 3 2 4" xfId="23907"/>
    <cellStyle name="Camp Output Field 3 2 2 3 2 5" xfId="23908"/>
    <cellStyle name="Camp Output Field 3 2 2 3 2 6" xfId="23909"/>
    <cellStyle name="Camp Output Field 3 2 2 3 2 7" xfId="23910"/>
    <cellStyle name="Camp Output Field 3 2 2 3 3" xfId="3468"/>
    <cellStyle name="Camp Output Field 3 2 2 3 3 2" xfId="23911"/>
    <cellStyle name="Camp Output Field 3 2 2 3 3 3" xfId="23912"/>
    <cellStyle name="Camp Output Field 3 2 2 3 3 4" xfId="23913"/>
    <cellStyle name="Camp Output Field 3 2 2 3 3 5" xfId="23914"/>
    <cellStyle name="Camp Output Field 3 2 2 3 3 6" xfId="23915"/>
    <cellStyle name="Camp Output Field 3 2 2 3 3 7" xfId="23916"/>
    <cellStyle name="Camp Output Field 3 2 2 3 4" xfId="3469"/>
    <cellStyle name="Camp Output Field 3 2 2 3 5" xfId="23917"/>
    <cellStyle name="Camp Output Field 3 2 2 3 6" xfId="23918"/>
    <cellStyle name="Camp Output Field 3 2 2 3 7" xfId="23919"/>
    <cellStyle name="Camp Output Field 3 2 2 3 8" xfId="23920"/>
    <cellStyle name="Camp Output Field 3 2 2 4" xfId="3470"/>
    <cellStyle name="Camp Output Field 3 2 2 4 2" xfId="3471"/>
    <cellStyle name="Camp Output Field 3 2 2 4 2 2" xfId="3472"/>
    <cellStyle name="Camp Output Field 3 2 2 4 2 2 2" xfId="23921"/>
    <cellStyle name="Camp Output Field 3 2 2 4 2 2 3" xfId="23922"/>
    <cellStyle name="Camp Output Field 3 2 2 4 2 2 4" xfId="23923"/>
    <cellStyle name="Camp Output Field 3 2 2 4 2 2 5" xfId="23924"/>
    <cellStyle name="Camp Output Field 3 2 2 4 2 2 6" xfId="23925"/>
    <cellStyle name="Camp Output Field 3 2 2 4 2 2 7" xfId="23926"/>
    <cellStyle name="Camp Output Field 3 2 2 4 2 2 8" xfId="23927"/>
    <cellStyle name="Camp Output Field 3 2 2 4 2 3" xfId="3473"/>
    <cellStyle name="Camp Output Field 3 2 2 4 2 3 2" xfId="23928"/>
    <cellStyle name="Camp Output Field 3 2 2 4 2 4" xfId="23929"/>
    <cellStyle name="Camp Output Field 3 2 2 4 2 5" xfId="23930"/>
    <cellStyle name="Camp Output Field 3 2 2 4 2 6" xfId="23931"/>
    <cellStyle name="Camp Output Field 3 2 2 4 2 7" xfId="23932"/>
    <cellStyle name="Camp Output Field 3 2 2 4 3" xfId="3474"/>
    <cellStyle name="Camp Output Field 3 2 2 4 3 2" xfId="23933"/>
    <cellStyle name="Camp Output Field 3 2 2 4 3 3" xfId="23934"/>
    <cellStyle name="Camp Output Field 3 2 2 4 3 4" xfId="23935"/>
    <cellStyle name="Camp Output Field 3 2 2 4 3 5" xfId="23936"/>
    <cellStyle name="Camp Output Field 3 2 2 4 3 6" xfId="23937"/>
    <cellStyle name="Camp Output Field 3 2 2 4 3 7" xfId="23938"/>
    <cellStyle name="Camp Output Field 3 2 2 4 4" xfId="3475"/>
    <cellStyle name="Camp Output Field 3 2 2 4 5" xfId="23939"/>
    <cellStyle name="Camp Output Field 3 2 2 4 6" xfId="23940"/>
    <cellStyle name="Camp Output Field 3 2 2 4 7" xfId="23941"/>
    <cellStyle name="Camp Output Field 3 2 2 4 8" xfId="23942"/>
    <cellStyle name="Camp Output Field 3 2 2 5" xfId="3476"/>
    <cellStyle name="Camp Output Field 3 2 2 5 2" xfId="3477"/>
    <cellStyle name="Camp Output Field 3 2 2 5 2 2" xfId="23943"/>
    <cellStyle name="Camp Output Field 3 2 2 5 2 3" xfId="23944"/>
    <cellStyle name="Camp Output Field 3 2 2 5 2 4" xfId="23945"/>
    <cellStyle name="Camp Output Field 3 2 2 5 2 5" xfId="23946"/>
    <cellStyle name="Camp Output Field 3 2 2 5 2 6" xfId="23947"/>
    <cellStyle name="Camp Output Field 3 2 2 5 2 7" xfId="23948"/>
    <cellStyle name="Camp Output Field 3 2 2 5 2 8" xfId="23949"/>
    <cellStyle name="Camp Output Field 3 2 2 5 3" xfId="3478"/>
    <cellStyle name="Camp Output Field 3 2 2 5 3 2" xfId="23950"/>
    <cellStyle name="Camp Output Field 3 2 2 5 4" xfId="23951"/>
    <cellStyle name="Camp Output Field 3 2 2 5 5" xfId="23952"/>
    <cellStyle name="Camp Output Field 3 2 2 5 6" xfId="23953"/>
    <cellStyle name="Camp Output Field 3 2 2 5 7" xfId="23954"/>
    <cellStyle name="Camp Output Field 3 2 2 6" xfId="3479"/>
    <cellStyle name="Camp Output Field 3 2 2 6 2" xfId="23955"/>
    <cellStyle name="Camp Output Field 3 2 2 6 3" xfId="23956"/>
    <cellStyle name="Camp Output Field 3 2 2 6 4" xfId="23957"/>
    <cellStyle name="Camp Output Field 3 2 2 6 5" xfId="23958"/>
    <cellStyle name="Camp Output Field 3 2 2 6 6" xfId="23959"/>
    <cellStyle name="Camp Output Field 3 2 2 6 7" xfId="23960"/>
    <cellStyle name="Camp Output Field 3 2 2 7" xfId="3480"/>
    <cellStyle name="Camp Output Field 3 2 2 8" xfId="23961"/>
    <cellStyle name="Camp Output Field 3 2 2 9" xfId="23962"/>
    <cellStyle name="Camp Output Field 3 2 3" xfId="3481"/>
    <cellStyle name="Camp Output Field 3 2 3 2" xfId="3482"/>
    <cellStyle name="Camp Output Field 3 2 3 2 2" xfId="3483"/>
    <cellStyle name="Camp Output Field 3 2 3 2 2 2" xfId="23963"/>
    <cellStyle name="Camp Output Field 3 2 3 2 2 3" xfId="23964"/>
    <cellStyle name="Camp Output Field 3 2 3 2 2 4" xfId="23965"/>
    <cellStyle name="Camp Output Field 3 2 3 2 2 5" xfId="23966"/>
    <cellStyle name="Camp Output Field 3 2 3 2 2 6" xfId="23967"/>
    <cellStyle name="Camp Output Field 3 2 3 2 2 7" xfId="23968"/>
    <cellStyle name="Camp Output Field 3 2 3 2 2 8" xfId="23969"/>
    <cellStyle name="Camp Output Field 3 2 3 2 3" xfId="3484"/>
    <cellStyle name="Camp Output Field 3 2 3 2 3 2" xfId="23970"/>
    <cellStyle name="Camp Output Field 3 2 3 2 4" xfId="23971"/>
    <cellStyle name="Camp Output Field 3 2 3 2 5" xfId="23972"/>
    <cellStyle name="Camp Output Field 3 2 3 2 6" xfId="23973"/>
    <cellStyle name="Camp Output Field 3 2 3 2 7" xfId="23974"/>
    <cellStyle name="Camp Output Field 3 2 3 3" xfId="3485"/>
    <cellStyle name="Camp Output Field 3 2 3 3 2" xfId="23975"/>
    <cellStyle name="Camp Output Field 3 2 3 3 3" xfId="23976"/>
    <cellStyle name="Camp Output Field 3 2 3 3 4" xfId="23977"/>
    <cellStyle name="Camp Output Field 3 2 3 3 5" xfId="23978"/>
    <cellStyle name="Camp Output Field 3 2 3 3 6" xfId="23979"/>
    <cellStyle name="Camp Output Field 3 2 3 3 7" xfId="23980"/>
    <cellStyle name="Camp Output Field 3 2 3 4" xfId="3486"/>
    <cellStyle name="Camp Output Field 3 2 3 5" xfId="23981"/>
    <cellStyle name="Camp Output Field 3 2 3 6" xfId="23982"/>
    <cellStyle name="Camp Output Field 3 2 3 7" xfId="23983"/>
    <cellStyle name="Camp Output Field 3 2 3 8" xfId="23984"/>
    <cellStyle name="Camp Output Field 3 2 4" xfId="3487"/>
    <cellStyle name="Camp Output Field 3 2 4 2" xfId="3488"/>
    <cellStyle name="Camp Output Field 3 2 4 2 2" xfId="3489"/>
    <cellStyle name="Camp Output Field 3 2 4 2 2 2" xfId="23985"/>
    <cellStyle name="Camp Output Field 3 2 4 2 2 3" xfId="23986"/>
    <cellStyle name="Camp Output Field 3 2 4 2 2 4" xfId="23987"/>
    <cellStyle name="Camp Output Field 3 2 4 2 2 5" xfId="23988"/>
    <cellStyle name="Camp Output Field 3 2 4 2 2 6" xfId="23989"/>
    <cellStyle name="Camp Output Field 3 2 4 2 2 7" xfId="23990"/>
    <cellStyle name="Camp Output Field 3 2 4 2 2 8" xfId="23991"/>
    <cellStyle name="Camp Output Field 3 2 4 2 3" xfId="3490"/>
    <cellStyle name="Camp Output Field 3 2 4 2 3 2" xfId="23992"/>
    <cellStyle name="Camp Output Field 3 2 4 2 4" xfId="23993"/>
    <cellStyle name="Camp Output Field 3 2 4 2 5" xfId="23994"/>
    <cellStyle name="Camp Output Field 3 2 4 2 6" xfId="23995"/>
    <cellStyle name="Camp Output Field 3 2 4 2 7" xfId="23996"/>
    <cellStyle name="Camp Output Field 3 2 4 3" xfId="3491"/>
    <cellStyle name="Camp Output Field 3 2 4 3 2" xfId="23997"/>
    <cellStyle name="Camp Output Field 3 2 4 3 3" xfId="23998"/>
    <cellStyle name="Camp Output Field 3 2 4 3 4" xfId="23999"/>
    <cellStyle name="Camp Output Field 3 2 4 3 5" xfId="24000"/>
    <cellStyle name="Camp Output Field 3 2 4 3 6" xfId="24001"/>
    <cellStyle name="Camp Output Field 3 2 4 3 7" xfId="24002"/>
    <cellStyle name="Camp Output Field 3 2 4 4" xfId="3492"/>
    <cellStyle name="Camp Output Field 3 2 4 5" xfId="24003"/>
    <cellStyle name="Camp Output Field 3 2 4 6" xfId="24004"/>
    <cellStyle name="Camp Output Field 3 2 4 7" xfId="24005"/>
    <cellStyle name="Camp Output Field 3 2 4 8" xfId="24006"/>
    <cellStyle name="Camp Output Field 3 2 5" xfId="3493"/>
    <cellStyle name="Camp Output Field 3 2 5 2" xfId="3494"/>
    <cellStyle name="Camp Output Field 3 2 5 2 2" xfId="3495"/>
    <cellStyle name="Camp Output Field 3 2 5 2 2 2" xfId="24007"/>
    <cellStyle name="Camp Output Field 3 2 5 2 2 3" xfId="24008"/>
    <cellStyle name="Camp Output Field 3 2 5 2 2 4" xfId="24009"/>
    <cellStyle name="Camp Output Field 3 2 5 2 2 5" xfId="24010"/>
    <cellStyle name="Camp Output Field 3 2 5 2 2 6" xfId="24011"/>
    <cellStyle name="Camp Output Field 3 2 5 2 2 7" xfId="24012"/>
    <cellStyle name="Camp Output Field 3 2 5 2 2 8" xfId="24013"/>
    <cellStyle name="Camp Output Field 3 2 5 2 3" xfId="3496"/>
    <cellStyle name="Camp Output Field 3 2 5 2 3 2" xfId="24014"/>
    <cellStyle name="Camp Output Field 3 2 5 2 4" xfId="24015"/>
    <cellStyle name="Camp Output Field 3 2 5 2 5" xfId="24016"/>
    <cellStyle name="Camp Output Field 3 2 5 2 6" xfId="24017"/>
    <cellStyle name="Camp Output Field 3 2 5 2 7" xfId="24018"/>
    <cellStyle name="Camp Output Field 3 2 5 3" xfId="3497"/>
    <cellStyle name="Camp Output Field 3 2 5 3 2" xfId="24019"/>
    <cellStyle name="Camp Output Field 3 2 5 3 3" xfId="24020"/>
    <cellStyle name="Camp Output Field 3 2 5 3 4" xfId="24021"/>
    <cellStyle name="Camp Output Field 3 2 5 3 5" xfId="24022"/>
    <cellStyle name="Camp Output Field 3 2 5 3 6" xfId="24023"/>
    <cellStyle name="Camp Output Field 3 2 5 3 7" xfId="24024"/>
    <cellStyle name="Camp Output Field 3 2 5 4" xfId="3498"/>
    <cellStyle name="Camp Output Field 3 2 5 5" xfId="24025"/>
    <cellStyle name="Camp Output Field 3 2 5 6" xfId="24026"/>
    <cellStyle name="Camp Output Field 3 2 5 7" xfId="24027"/>
    <cellStyle name="Camp Output Field 3 2 5 8" xfId="24028"/>
    <cellStyle name="Camp Output Field 3 2 6" xfId="3499"/>
    <cellStyle name="Camp Output Field 3 2 6 2" xfId="3500"/>
    <cellStyle name="Camp Output Field 3 2 6 2 2" xfId="24029"/>
    <cellStyle name="Camp Output Field 3 2 6 2 3" xfId="24030"/>
    <cellStyle name="Camp Output Field 3 2 6 2 4" xfId="24031"/>
    <cellStyle name="Camp Output Field 3 2 6 2 5" xfId="24032"/>
    <cellStyle name="Camp Output Field 3 2 6 2 6" xfId="24033"/>
    <cellStyle name="Camp Output Field 3 2 6 2 7" xfId="24034"/>
    <cellStyle name="Camp Output Field 3 2 6 2 8" xfId="24035"/>
    <cellStyle name="Camp Output Field 3 2 6 3" xfId="3501"/>
    <cellStyle name="Camp Output Field 3 2 6 3 2" xfId="24036"/>
    <cellStyle name="Camp Output Field 3 2 6 4" xfId="24037"/>
    <cellStyle name="Camp Output Field 3 2 6 5" xfId="24038"/>
    <cellStyle name="Camp Output Field 3 2 6 6" xfId="24039"/>
    <cellStyle name="Camp Output Field 3 2 6 7" xfId="24040"/>
    <cellStyle name="Camp Output Field 3 2 7" xfId="3502"/>
    <cellStyle name="Camp Output Field 3 2 7 2" xfId="24041"/>
    <cellStyle name="Camp Output Field 3 2 7 3" xfId="24042"/>
    <cellStyle name="Camp Output Field 3 2 7 4" xfId="24043"/>
    <cellStyle name="Camp Output Field 3 2 7 5" xfId="24044"/>
    <cellStyle name="Camp Output Field 3 2 7 6" xfId="24045"/>
    <cellStyle name="Camp Output Field 3 2 7 7" xfId="24046"/>
    <cellStyle name="Camp Output Field 3 2 8" xfId="3503"/>
    <cellStyle name="Camp Output Field 3 2 9" xfId="24047"/>
    <cellStyle name="Camp Output Field 3 3" xfId="3504"/>
    <cellStyle name="Camp Output Field 3 3 10" xfId="24048"/>
    <cellStyle name="Camp Output Field 3 3 11" xfId="24049"/>
    <cellStyle name="Camp Output Field 3 3 2" xfId="3505"/>
    <cellStyle name="Camp Output Field 3 3 2 2" xfId="3506"/>
    <cellStyle name="Camp Output Field 3 3 2 2 2" xfId="3507"/>
    <cellStyle name="Camp Output Field 3 3 2 2 2 2" xfId="24050"/>
    <cellStyle name="Camp Output Field 3 3 2 2 2 3" xfId="24051"/>
    <cellStyle name="Camp Output Field 3 3 2 2 2 4" xfId="24052"/>
    <cellStyle name="Camp Output Field 3 3 2 2 2 5" xfId="24053"/>
    <cellStyle name="Camp Output Field 3 3 2 2 2 6" xfId="24054"/>
    <cellStyle name="Camp Output Field 3 3 2 2 2 7" xfId="24055"/>
    <cellStyle name="Camp Output Field 3 3 2 2 2 8" xfId="24056"/>
    <cellStyle name="Camp Output Field 3 3 2 2 3" xfId="3508"/>
    <cellStyle name="Camp Output Field 3 3 2 2 3 2" xfId="24057"/>
    <cellStyle name="Camp Output Field 3 3 2 2 4" xfId="24058"/>
    <cellStyle name="Camp Output Field 3 3 2 2 5" xfId="24059"/>
    <cellStyle name="Camp Output Field 3 3 2 2 6" xfId="24060"/>
    <cellStyle name="Camp Output Field 3 3 2 2 7" xfId="24061"/>
    <cellStyle name="Camp Output Field 3 3 2 3" xfId="3509"/>
    <cellStyle name="Camp Output Field 3 3 2 3 2" xfId="24062"/>
    <cellStyle name="Camp Output Field 3 3 2 3 3" xfId="24063"/>
    <cellStyle name="Camp Output Field 3 3 2 3 4" xfId="24064"/>
    <cellStyle name="Camp Output Field 3 3 2 3 5" xfId="24065"/>
    <cellStyle name="Camp Output Field 3 3 2 3 6" xfId="24066"/>
    <cellStyle name="Camp Output Field 3 3 2 3 7" xfId="24067"/>
    <cellStyle name="Camp Output Field 3 3 2 4" xfId="3510"/>
    <cellStyle name="Camp Output Field 3 3 2 5" xfId="24068"/>
    <cellStyle name="Camp Output Field 3 3 2 6" xfId="24069"/>
    <cellStyle name="Camp Output Field 3 3 2 7" xfId="24070"/>
    <cellStyle name="Camp Output Field 3 3 2 8" xfId="24071"/>
    <cellStyle name="Camp Output Field 3 3 3" xfId="3511"/>
    <cellStyle name="Camp Output Field 3 3 3 2" xfId="3512"/>
    <cellStyle name="Camp Output Field 3 3 3 2 2" xfId="3513"/>
    <cellStyle name="Camp Output Field 3 3 3 2 2 2" xfId="24072"/>
    <cellStyle name="Camp Output Field 3 3 3 2 2 3" xfId="24073"/>
    <cellStyle name="Camp Output Field 3 3 3 2 2 4" xfId="24074"/>
    <cellStyle name="Camp Output Field 3 3 3 2 2 5" xfId="24075"/>
    <cellStyle name="Camp Output Field 3 3 3 2 2 6" xfId="24076"/>
    <cellStyle name="Camp Output Field 3 3 3 2 2 7" xfId="24077"/>
    <cellStyle name="Camp Output Field 3 3 3 2 2 8" xfId="24078"/>
    <cellStyle name="Camp Output Field 3 3 3 2 3" xfId="3514"/>
    <cellStyle name="Camp Output Field 3 3 3 2 3 2" xfId="24079"/>
    <cellStyle name="Camp Output Field 3 3 3 2 4" xfId="24080"/>
    <cellStyle name="Camp Output Field 3 3 3 2 5" xfId="24081"/>
    <cellStyle name="Camp Output Field 3 3 3 2 6" xfId="24082"/>
    <cellStyle name="Camp Output Field 3 3 3 2 7" xfId="24083"/>
    <cellStyle name="Camp Output Field 3 3 3 3" xfId="3515"/>
    <cellStyle name="Camp Output Field 3 3 3 3 2" xfId="24084"/>
    <cellStyle name="Camp Output Field 3 3 3 3 3" xfId="24085"/>
    <cellStyle name="Camp Output Field 3 3 3 3 4" xfId="24086"/>
    <cellStyle name="Camp Output Field 3 3 3 3 5" xfId="24087"/>
    <cellStyle name="Camp Output Field 3 3 3 3 6" xfId="24088"/>
    <cellStyle name="Camp Output Field 3 3 3 3 7" xfId="24089"/>
    <cellStyle name="Camp Output Field 3 3 3 4" xfId="3516"/>
    <cellStyle name="Camp Output Field 3 3 3 5" xfId="24090"/>
    <cellStyle name="Camp Output Field 3 3 3 6" xfId="24091"/>
    <cellStyle name="Camp Output Field 3 3 3 7" xfId="24092"/>
    <cellStyle name="Camp Output Field 3 3 3 8" xfId="24093"/>
    <cellStyle name="Camp Output Field 3 3 4" xfId="3517"/>
    <cellStyle name="Camp Output Field 3 3 4 2" xfId="3518"/>
    <cellStyle name="Camp Output Field 3 3 4 2 2" xfId="3519"/>
    <cellStyle name="Camp Output Field 3 3 4 2 2 2" xfId="24094"/>
    <cellStyle name="Camp Output Field 3 3 4 2 2 3" xfId="24095"/>
    <cellStyle name="Camp Output Field 3 3 4 2 2 4" xfId="24096"/>
    <cellStyle name="Camp Output Field 3 3 4 2 2 5" xfId="24097"/>
    <cellStyle name="Camp Output Field 3 3 4 2 2 6" xfId="24098"/>
    <cellStyle name="Camp Output Field 3 3 4 2 2 7" xfId="24099"/>
    <cellStyle name="Camp Output Field 3 3 4 2 2 8" xfId="24100"/>
    <cellStyle name="Camp Output Field 3 3 4 2 3" xfId="3520"/>
    <cellStyle name="Camp Output Field 3 3 4 2 3 2" xfId="24101"/>
    <cellStyle name="Camp Output Field 3 3 4 2 4" xfId="24102"/>
    <cellStyle name="Camp Output Field 3 3 4 2 5" xfId="24103"/>
    <cellStyle name="Camp Output Field 3 3 4 2 6" xfId="24104"/>
    <cellStyle name="Camp Output Field 3 3 4 2 7" xfId="24105"/>
    <cellStyle name="Camp Output Field 3 3 4 3" xfId="3521"/>
    <cellStyle name="Camp Output Field 3 3 4 3 2" xfId="24106"/>
    <cellStyle name="Camp Output Field 3 3 4 3 3" xfId="24107"/>
    <cellStyle name="Camp Output Field 3 3 4 3 4" xfId="24108"/>
    <cellStyle name="Camp Output Field 3 3 4 3 5" xfId="24109"/>
    <cellStyle name="Camp Output Field 3 3 4 3 6" xfId="24110"/>
    <cellStyle name="Camp Output Field 3 3 4 3 7" xfId="24111"/>
    <cellStyle name="Camp Output Field 3 3 4 4" xfId="3522"/>
    <cellStyle name="Camp Output Field 3 3 4 5" xfId="24112"/>
    <cellStyle name="Camp Output Field 3 3 4 6" xfId="24113"/>
    <cellStyle name="Camp Output Field 3 3 4 7" xfId="24114"/>
    <cellStyle name="Camp Output Field 3 3 4 8" xfId="24115"/>
    <cellStyle name="Camp Output Field 3 3 5" xfId="3523"/>
    <cellStyle name="Camp Output Field 3 3 5 2" xfId="3524"/>
    <cellStyle name="Camp Output Field 3 3 5 2 2" xfId="24116"/>
    <cellStyle name="Camp Output Field 3 3 5 2 3" xfId="24117"/>
    <cellStyle name="Camp Output Field 3 3 5 2 4" xfId="24118"/>
    <cellStyle name="Camp Output Field 3 3 5 2 5" xfId="24119"/>
    <cellStyle name="Camp Output Field 3 3 5 2 6" xfId="24120"/>
    <cellStyle name="Camp Output Field 3 3 5 2 7" xfId="24121"/>
    <cellStyle name="Camp Output Field 3 3 5 2 8" xfId="24122"/>
    <cellStyle name="Camp Output Field 3 3 5 3" xfId="3525"/>
    <cellStyle name="Camp Output Field 3 3 5 3 2" xfId="24123"/>
    <cellStyle name="Camp Output Field 3 3 5 4" xfId="24124"/>
    <cellStyle name="Camp Output Field 3 3 5 5" xfId="24125"/>
    <cellStyle name="Camp Output Field 3 3 5 6" xfId="24126"/>
    <cellStyle name="Camp Output Field 3 3 5 7" xfId="24127"/>
    <cellStyle name="Camp Output Field 3 3 6" xfId="3526"/>
    <cellStyle name="Camp Output Field 3 3 6 2" xfId="24128"/>
    <cellStyle name="Camp Output Field 3 3 6 3" xfId="24129"/>
    <cellStyle name="Camp Output Field 3 3 6 4" xfId="24130"/>
    <cellStyle name="Camp Output Field 3 3 6 5" xfId="24131"/>
    <cellStyle name="Camp Output Field 3 3 6 6" xfId="24132"/>
    <cellStyle name="Camp Output Field 3 3 6 7" xfId="24133"/>
    <cellStyle name="Camp Output Field 3 3 7" xfId="3527"/>
    <cellStyle name="Camp Output Field 3 3 8" xfId="24134"/>
    <cellStyle name="Camp Output Field 3 3 9" xfId="24135"/>
    <cellStyle name="Camp Output Field 3 4" xfId="3528"/>
    <cellStyle name="Camp Output Field 3 4 10" xfId="24136"/>
    <cellStyle name="Camp Output Field 3 4 11" xfId="24137"/>
    <cellStyle name="Camp Output Field 3 4 2" xfId="3529"/>
    <cellStyle name="Camp Output Field 3 4 2 2" xfId="3530"/>
    <cellStyle name="Camp Output Field 3 4 2 2 2" xfId="3531"/>
    <cellStyle name="Camp Output Field 3 4 2 2 2 2" xfId="24138"/>
    <cellStyle name="Camp Output Field 3 4 2 2 2 3" xfId="24139"/>
    <cellStyle name="Camp Output Field 3 4 2 2 2 4" xfId="24140"/>
    <cellStyle name="Camp Output Field 3 4 2 2 2 5" xfId="24141"/>
    <cellStyle name="Camp Output Field 3 4 2 2 2 6" xfId="24142"/>
    <cellStyle name="Camp Output Field 3 4 2 2 2 7" xfId="24143"/>
    <cellStyle name="Camp Output Field 3 4 2 2 2 8" xfId="24144"/>
    <cellStyle name="Camp Output Field 3 4 2 2 3" xfId="3532"/>
    <cellStyle name="Camp Output Field 3 4 2 2 3 2" xfId="24145"/>
    <cellStyle name="Camp Output Field 3 4 2 2 4" xfId="24146"/>
    <cellStyle name="Camp Output Field 3 4 2 2 5" xfId="24147"/>
    <cellStyle name="Camp Output Field 3 4 2 2 6" xfId="24148"/>
    <cellStyle name="Camp Output Field 3 4 2 2 7" xfId="24149"/>
    <cellStyle name="Camp Output Field 3 4 2 3" xfId="3533"/>
    <cellStyle name="Camp Output Field 3 4 2 3 2" xfId="24150"/>
    <cellStyle name="Camp Output Field 3 4 2 3 3" xfId="24151"/>
    <cellStyle name="Camp Output Field 3 4 2 3 4" xfId="24152"/>
    <cellStyle name="Camp Output Field 3 4 2 3 5" xfId="24153"/>
    <cellStyle name="Camp Output Field 3 4 2 3 6" xfId="24154"/>
    <cellStyle name="Camp Output Field 3 4 2 3 7" xfId="24155"/>
    <cellStyle name="Camp Output Field 3 4 2 4" xfId="3534"/>
    <cellStyle name="Camp Output Field 3 4 2 5" xfId="24156"/>
    <cellStyle name="Camp Output Field 3 4 2 6" xfId="24157"/>
    <cellStyle name="Camp Output Field 3 4 2 7" xfId="24158"/>
    <cellStyle name="Camp Output Field 3 4 2 8" xfId="24159"/>
    <cellStyle name="Camp Output Field 3 4 3" xfId="3535"/>
    <cellStyle name="Camp Output Field 3 4 3 2" xfId="3536"/>
    <cellStyle name="Camp Output Field 3 4 3 2 2" xfId="3537"/>
    <cellStyle name="Camp Output Field 3 4 3 2 2 2" xfId="24160"/>
    <cellStyle name="Camp Output Field 3 4 3 2 2 3" xfId="24161"/>
    <cellStyle name="Camp Output Field 3 4 3 2 2 4" xfId="24162"/>
    <cellStyle name="Camp Output Field 3 4 3 2 2 5" xfId="24163"/>
    <cellStyle name="Camp Output Field 3 4 3 2 2 6" xfId="24164"/>
    <cellStyle name="Camp Output Field 3 4 3 2 2 7" xfId="24165"/>
    <cellStyle name="Camp Output Field 3 4 3 2 2 8" xfId="24166"/>
    <cellStyle name="Camp Output Field 3 4 3 2 3" xfId="3538"/>
    <cellStyle name="Camp Output Field 3 4 3 2 3 2" xfId="24167"/>
    <cellStyle name="Camp Output Field 3 4 3 2 4" xfId="24168"/>
    <cellStyle name="Camp Output Field 3 4 3 2 5" xfId="24169"/>
    <cellStyle name="Camp Output Field 3 4 3 2 6" xfId="24170"/>
    <cellStyle name="Camp Output Field 3 4 3 2 7" xfId="24171"/>
    <cellStyle name="Camp Output Field 3 4 3 3" xfId="3539"/>
    <cellStyle name="Camp Output Field 3 4 3 3 2" xfId="24172"/>
    <cellStyle name="Camp Output Field 3 4 3 3 3" xfId="24173"/>
    <cellStyle name="Camp Output Field 3 4 3 3 4" xfId="24174"/>
    <cellStyle name="Camp Output Field 3 4 3 3 5" xfId="24175"/>
    <cellStyle name="Camp Output Field 3 4 3 3 6" xfId="24176"/>
    <cellStyle name="Camp Output Field 3 4 3 3 7" xfId="24177"/>
    <cellStyle name="Camp Output Field 3 4 3 4" xfId="3540"/>
    <cellStyle name="Camp Output Field 3 4 3 5" xfId="24178"/>
    <cellStyle name="Camp Output Field 3 4 3 6" xfId="24179"/>
    <cellStyle name="Camp Output Field 3 4 3 7" xfId="24180"/>
    <cellStyle name="Camp Output Field 3 4 3 8" xfId="24181"/>
    <cellStyle name="Camp Output Field 3 4 4" xfId="3541"/>
    <cellStyle name="Camp Output Field 3 4 4 2" xfId="3542"/>
    <cellStyle name="Camp Output Field 3 4 4 2 2" xfId="3543"/>
    <cellStyle name="Camp Output Field 3 4 4 2 2 2" xfId="24182"/>
    <cellStyle name="Camp Output Field 3 4 4 2 2 3" xfId="24183"/>
    <cellStyle name="Camp Output Field 3 4 4 2 2 4" xfId="24184"/>
    <cellStyle name="Camp Output Field 3 4 4 2 2 5" xfId="24185"/>
    <cellStyle name="Camp Output Field 3 4 4 2 2 6" xfId="24186"/>
    <cellStyle name="Camp Output Field 3 4 4 2 2 7" xfId="24187"/>
    <cellStyle name="Camp Output Field 3 4 4 2 2 8" xfId="24188"/>
    <cellStyle name="Camp Output Field 3 4 4 2 3" xfId="3544"/>
    <cellStyle name="Camp Output Field 3 4 4 2 3 2" xfId="24189"/>
    <cellStyle name="Camp Output Field 3 4 4 2 4" xfId="24190"/>
    <cellStyle name="Camp Output Field 3 4 4 2 5" xfId="24191"/>
    <cellStyle name="Camp Output Field 3 4 4 2 6" xfId="24192"/>
    <cellStyle name="Camp Output Field 3 4 4 2 7" xfId="24193"/>
    <cellStyle name="Camp Output Field 3 4 4 3" xfId="3545"/>
    <cellStyle name="Camp Output Field 3 4 4 3 2" xfId="24194"/>
    <cellStyle name="Camp Output Field 3 4 4 3 3" xfId="24195"/>
    <cellStyle name="Camp Output Field 3 4 4 3 4" xfId="24196"/>
    <cellStyle name="Camp Output Field 3 4 4 3 5" xfId="24197"/>
    <cellStyle name="Camp Output Field 3 4 4 3 6" xfId="24198"/>
    <cellStyle name="Camp Output Field 3 4 4 3 7" xfId="24199"/>
    <cellStyle name="Camp Output Field 3 4 4 4" xfId="3546"/>
    <cellStyle name="Camp Output Field 3 4 4 5" xfId="24200"/>
    <cellStyle name="Camp Output Field 3 4 4 6" xfId="24201"/>
    <cellStyle name="Camp Output Field 3 4 4 7" xfId="24202"/>
    <cellStyle name="Camp Output Field 3 4 4 8" xfId="24203"/>
    <cellStyle name="Camp Output Field 3 4 5" xfId="3547"/>
    <cellStyle name="Camp Output Field 3 4 5 2" xfId="3548"/>
    <cellStyle name="Camp Output Field 3 4 5 2 2" xfId="24204"/>
    <cellStyle name="Camp Output Field 3 4 5 2 3" xfId="24205"/>
    <cellStyle name="Camp Output Field 3 4 5 2 4" xfId="24206"/>
    <cellStyle name="Camp Output Field 3 4 5 2 5" xfId="24207"/>
    <cellStyle name="Camp Output Field 3 4 5 2 6" xfId="24208"/>
    <cellStyle name="Camp Output Field 3 4 5 2 7" xfId="24209"/>
    <cellStyle name="Camp Output Field 3 4 5 2 8" xfId="24210"/>
    <cellStyle name="Camp Output Field 3 4 5 3" xfId="3549"/>
    <cellStyle name="Camp Output Field 3 4 5 3 2" xfId="24211"/>
    <cellStyle name="Camp Output Field 3 4 5 4" xfId="24212"/>
    <cellStyle name="Camp Output Field 3 4 5 5" xfId="24213"/>
    <cellStyle name="Camp Output Field 3 4 5 6" xfId="24214"/>
    <cellStyle name="Camp Output Field 3 4 5 7" xfId="24215"/>
    <cellStyle name="Camp Output Field 3 4 6" xfId="3550"/>
    <cellStyle name="Camp Output Field 3 4 6 2" xfId="24216"/>
    <cellStyle name="Camp Output Field 3 4 6 3" xfId="24217"/>
    <cellStyle name="Camp Output Field 3 4 6 4" xfId="24218"/>
    <cellStyle name="Camp Output Field 3 4 6 5" xfId="24219"/>
    <cellStyle name="Camp Output Field 3 4 6 6" xfId="24220"/>
    <cellStyle name="Camp Output Field 3 4 6 7" xfId="24221"/>
    <cellStyle name="Camp Output Field 3 4 7" xfId="3551"/>
    <cellStyle name="Camp Output Field 3 4 8" xfId="24222"/>
    <cellStyle name="Camp Output Field 3 4 9" xfId="24223"/>
    <cellStyle name="Camp Output Field 3 5" xfId="3552"/>
    <cellStyle name="Camp Output Field 3 5 2" xfId="3553"/>
    <cellStyle name="Camp Output Field 3 5 2 2" xfId="3554"/>
    <cellStyle name="Camp Output Field 3 5 2 2 2" xfId="24224"/>
    <cellStyle name="Camp Output Field 3 5 2 2 3" xfId="24225"/>
    <cellStyle name="Camp Output Field 3 5 2 2 4" xfId="24226"/>
    <cellStyle name="Camp Output Field 3 5 2 2 5" xfId="24227"/>
    <cellStyle name="Camp Output Field 3 5 2 2 6" xfId="24228"/>
    <cellStyle name="Camp Output Field 3 5 2 2 7" xfId="24229"/>
    <cellStyle name="Camp Output Field 3 5 2 2 8" xfId="24230"/>
    <cellStyle name="Camp Output Field 3 5 2 3" xfId="3555"/>
    <cellStyle name="Camp Output Field 3 5 2 3 2" xfId="24231"/>
    <cellStyle name="Camp Output Field 3 5 2 4" xfId="24232"/>
    <cellStyle name="Camp Output Field 3 5 2 5" xfId="24233"/>
    <cellStyle name="Camp Output Field 3 5 2 6" xfId="24234"/>
    <cellStyle name="Camp Output Field 3 5 2 7" xfId="24235"/>
    <cellStyle name="Camp Output Field 3 5 3" xfId="3556"/>
    <cellStyle name="Camp Output Field 3 5 3 2" xfId="24236"/>
    <cellStyle name="Camp Output Field 3 5 3 3" xfId="24237"/>
    <cellStyle name="Camp Output Field 3 5 3 4" xfId="24238"/>
    <cellStyle name="Camp Output Field 3 5 3 5" xfId="24239"/>
    <cellStyle name="Camp Output Field 3 5 3 6" xfId="24240"/>
    <cellStyle name="Camp Output Field 3 5 3 7" xfId="24241"/>
    <cellStyle name="Camp Output Field 3 5 4" xfId="3557"/>
    <cellStyle name="Camp Output Field 3 5 5" xfId="24242"/>
    <cellStyle name="Camp Output Field 3 5 6" xfId="24243"/>
    <cellStyle name="Camp Output Field 3 5 7" xfId="24244"/>
    <cellStyle name="Camp Output Field 3 5 8" xfId="24245"/>
    <cellStyle name="Camp Output Field 3 6" xfId="3558"/>
    <cellStyle name="Camp Output Field 3 6 2" xfId="3559"/>
    <cellStyle name="Camp Output Field 3 6 2 2" xfId="3560"/>
    <cellStyle name="Camp Output Field 3 6 2 2 2" xfId="24246"/>
    <cellStyle name="Camp Output Field 3 6 2 2 3" xfId="24247"/>
    <cellStyle name="Camp Output Field 3 6 2 2 4" xfId="24248"/>
    <cellStyle name="Camp Output Field 3 6 2 2 5" xfId="24249"/>
    <cellStyle name="Camp Output Field 3 6 2 2 6" xfId="24250"/>
    <cellStyle name="Camp Output Field 3 6 2 2 7" xfId="24251"/>
    <cellStyle name="Camp Output Field 3 6 2 2 8" xfId="24252"/>
    <cellStyle name="Camp Output Field 3 6 2 3" xfId="3561"/>
    <cellStyle name="Camp Output Field 3 6 2 3 2" xfId="24253"/>
    <cellStyle name="Camp Output Field 3 6 2 4" xfId="24254"/>
    <cellStyle name="Camp Output Field 3 6 2 5" xfId="24255"/>
    <cellStyle name="Camp Output Field 3 6 2 6" xfId="24256"/>
    <cellStyle name="Camp Output Field 3 6 2 7" xfId="24257"/>
    <cellStyle name="Camp Output Field 3 6 3" xfId="3562"/>
    <cellStyle name="Camp Output Field 3 6 3 2" xfId="24258"/>
    <cellStyle name="Camp Output Field 3 6 3 3" xfId="24259"/>
    <cellStyle name="Camp Output Field 3 6 3 4" xfId="24260"/>
    <cellStyle name="Camp Output Field 3 6 3 5" xfId="24261"/>
    <cellStyle name="Camp Output Field 3 6 3 6" xfId="24262"/>
    <cellStyle name="Camp Output Field 3 6 3 7" xfId="24263"/>
    <cellStyle name="Camp Output Field 3 6 4" xfId="3563"/>
    <cellStyle name="Camp Output Field 3 6 5" xfId="24264"/>
    <cellStyle name="Camp Output Field 3 6 6" xfId="24265"/>
    <cellStyle name="Camp Output Field 3 6 7" xfId="24266"/>
    <cellStyle name="Camp Output Field 3 6 8" xfId="24267"/>
    <cellStyle name="Camp Output Field 3 7" xfId="3564"/>
    <cellStyle name="Camp Output Field 3 7 2" xfId="3565"/>
    <cellStyle name="Camp Output Field 3 7 2 2" xfId="3566"/>
    <cellStyle name="Camp Output Field 3 7 2 2 2" xfId="24268"/>
    <cellStyle name="Camp Output Field 3 7 2 2 3" xfId="24269"/>
    <cellStyle name="Camp Output Field 3 7 2 2 4" xfId="24270"/>
    <cellStyle name="Camp Output Field 3 7 2 2 5" xfId="24271"/>
    <cellStyle name="Camp Output Field 3 7 2 2 6" xfId="24272"/>
    <cellStyle name="Camp Output Field 3 7 2 2 7" xfId="24273"/>
    <cellStyle name="Camp Output Field 3 7 2 2 8" xfId="24274"/>
    <cellStyle name="Camp Output Field 3 7 2 3" xfId="3567"/>
    <cellStyle name="Camp Output Field 3 7 2 3 2" xfId="24275"/>
    <cellStyle name="Camp Output Field 3 7 2 4" xfId="24276"/>
    <cellStyle name="Camp Output Field 3 7 2 5" xfId="24277"/>
    <cellStyle name="Camp Output Field 3 7 2 6" xfId="24278"/>
    <cellStyle name="Camp Output Field 3 7 2 7" xfId="24279"/>
    <cellStyle name="Camp Output Field 3 7 3" xfId="3568"/>
    <cellStyle name="Camp Output Field 3 7 3 2" xfId="24280"/>
    <cellStyle name="Camp Output Field 3 7 3 3" xfId="24281"/>
    <cellStyle name="Camp Output Field 3 7 3 4" xfId="24282"/>
    <cellStyle name="Camp Output Field 3 7 3 5" xfId="24283"/>
    <cellStyle name="Camp Output Field 3 7 3 6" xfId="24284"/>
    <cellStyle name="Camp Output Field 3 7 3 7" xfId="24285"/>
    <cellStyle name="Camp Output Field 3 7 4" xfId="3569"/>
    <cellStyle name="Camp Output Field 3 7 5" xfId="24286"/>
    <cellStyle name="Camp Output Field 3 7 6" xfId="24287"/>
    <cellStyle name="Camp Output Field 3 7 7" xfId="24288"/>
    <cellStyle name="Camp Output Field 3 7 8" xfId="24289"/>
    <cellStyle name="Camp Output Field 3 8" xfId="3570"/>
    <cellStyle name="Camp Output Field 3 8 2" xfId="3571"/>
    <cellStyle name="Camp Output Field 3 8 2 2" xfId="24290"/>
    <cellStyle name="Camp Output Field 3 8 2 3" xfId="24291"/>
    <cellStyle name="Camp Output Field 3 8 2 4" xfId="24292"/>
    <cellStyle name="Camp Output Field 3 8 2 5" xfId="24293"/>
    <cellStyle name="Camp Output Field 3 8 2 6" xfId="24294"/>
    <cellStyle name="Camp Output Field 3 8 2 7" xfId="24295"/>
    <cellStyle name="Camp Output Field 3 8 2 8" xfId="24296"/>
    <cellStyle name="Camp Output Field 3 8 3" xfId="3572"/>
    <cellStyle name="Camp Output Field 3 8 3 2" xfId="24297"/>
    <cellStyle name="Camp Output Field 3 8 4" xfId="24298"/>
    <cellStyle name="Camp Output Field 3 8 5" xfId="24299"/>
    <cellStyle name="Camp Output Field 3 8 6" xfId="24300"/>
    <cellStyle name="Camp Output Field 3 8 7" xfId="24301"/>
    <cellStyle name="Camp Output Field 3 9" xfId="3573"/>
    <cellStyle name="Camp Output Field 3 9 2" xfId="24302"/>
    <cellStyle name="Camp Output Field 3 9 3" xfId="24303"/>
    <cellStyle name="Camp Output Field 3 9 4" xfId="24304"/>
    <cellStyle name="Camp Output Field 3 9 5" xfId="24305"/>
    <cellStyle name="Camp Output Field 3 9 6" xfId="24306"/>
    <cellStyle name="Camp Output Field 3 9 7" xfId="24307"/>
    <cellStyle name="Camp Output Field 4" xfId="3574"/>
    <cellStyle name="Camp Output Field 4 10" xfId="3575"/>
    <cellStyle name="Camp Output Field 4 11" xfId="24308"/>
    <cellStyle name="Camp Output Field 4 12" xfId="24309"/>
    <cellStyle name="Camp Output Field 4 13" xfId="24310"/>
    <cellStyle name="Camp Output Field 4 14" xfId="24311"/>
    <cellStyle name="Camp Output Field 4 2" xfId="3576"/>
    <cellStyle name="Camp Output Field 4 2 10" xfId="24312"/>
    <cellStyle name="Camp Output Field 4 2 11" xfId="24313"/>
    <cellStyle name="Camp Output Field 4 2 12" xfId="24314"/>
    <cellStyle name="Camp Output Field 4 2 2" xfId="3577"/>
    <cellStyle name="Camp Output Field 4 2 2 10" xfId="24315"/>
    <cellStyle name="Camp Output Field 4 2 2 11" xfId="24316"/>
    <cellStyle name="Camp Output Field 4 2 2 2" xfId="3578"/>
    <cellStyle name="Camp Output Field 4 2 2 2 2" xfId="3579"/>
    <cellStyle name="Camp Output Field 4 2 2 2 2 2" xfId="3580"/>
    <cellStyle name="Camp Output Field 4 2 2 2 2 2 2" xfId="24317"/>
    <cellStyle name="Camp Output Field 4 2 2 2 2 2 3" xfId="24318"/>
    <cellStyle name="Camp Output Field 4 2 2 2 2 2 4" xfId="24319"/>
    <cellStyle name="Camp Output Field 4 2 2 2 2 2 5" xfId="24320"/>
    <cellStyle name="Camp Output Field 4 2 2 2 2 2 6" xfId="24321"/>
    <cellStyle name="Camp Output Field 4 2 2 2 2 2 7" xfId="24322"/>
    <cellStyle name="Camp Output Field 4 2 2 2 2 2 8" xfId="24323"/>
    <cellStyle name="Camp Output Field 4 2 2 2 2 3" xfId="3581"/>
    <cellStyle name="Camp Output Field 4 2 2 2 2 3 2" xfId="24324"/>
    <cellStyle name="Camp Output Field 4 2 2 2 2 4" xfId="24325"/>
    <cellStyle name="Camp Output Field 4 2 2 2 2 5" xfId="24326"/>
    <cellStyle name="Camp Output Field 4 2 2 2 2 6" xfId="24327"/>
    <cellStyle name="Camp Output Field 4 2 2 2 2 7" xfId="24328"/>
    <cellStyle name="Camp Output Field 4 2 2 2 3" xfId="3582"/>
    <cellStyle name="Camp Output Field 4 2 2 2 3 2" xfId="24329"/>
    <cellStyle name="Camp Output Field 4 2 2 2 3 3" xfId="24330"/>
    <cellStyle name="Camp Output Field 4 2 2 2 3 4" xfId="24331"/>
    <cellStyle name="Camp Output Field 4 2 2 2 3 5" xfId="24332"/>
    <cellStyle name="Camp Output Field 4 2 2 2 3 6" xfId="24333"/>
    <cellStyle name="Camp Output Field 4 2 2 2 3 7" xfId="24334"/>
    <cellStyle name="Camp Output Field 4 2 2 2 4" xfId="3583"/>
    <cellStyle name="Camp Output Field 4 2 2 2 5" xfId="24335"/>
    <cellStyle name="Camp Output Field 4 2 2 2 6" xfId="24336"/>
    <cellStyle name="Camp Output Field 4 2 2 2 7" xfId="24337"/>
    <cellStyle name="Camp Output Field 4 2 2 2 8" xfId="24338"/>
    <cellStyle name="Camp Output Field 4 2 2 3" xfId="3584"/>
    <cellStyle name="Camp Output Field 4 2 2 3 2" xfId="3585"/>
    <cellStyle name="Camp Output Field 4 2 2 3 2 2" xfId="3586"/>
    <cellStyle name="Camp Output Field 4 2 2 3 2 2 2" xfId="24339"/>
    <cellStyle name="Camp Output Field 4 2 2 3 2 2 3" xfId="24340"/>
    <cellStyle name="Camp Output Field 4 2 2 3 2 2 4" xfId="24341"/>
    <cellStyle name="Camp Output Field 4 2 2 3 2 2 5" xfId="24342"/>
    <cellStyle name="Camp Output Field 4 2 2 3 2 2 6" xfId="24343"/>
    <cellStyle name="Camp Output Field 4 2 2 3 2 2 7" xfId="24344"/>
    <cellStyle name="Camp Output Field 4 2 2 3 2 2 8" xfId="24345"/>
    <cellStyle name="Camp Output Field 4 2 2 3 2 3" xfId="3587"/>
    <cellStyle name="Camp Output Field 4 2 2 3 2 3 2" xfId="24346"/>
    <cellStyle name="Camp Output Field 4 2 2 3 2 4" xfId="24347"/>
    <cellStyle name="Camp Output Field 4 2 2 3 2 5" xfId="24348"/>
    <cellStyle name="Camp Output Field 4 2 2 3 2 6" xfId="24349"/>
    <cellStyle name="Camp Output Field 4 2 2 3 2 7" xfId="24350"/>
    <cellStyle name="Camp Output Field 4 2 2 3 3" xfId="3588"/>
    <cellStyle name="Camp Output Field 4 2 2 3 3 2" xfId="24351"/>
    <cellStyle name="Camp Output Field 4 2 2 3 3 3" xfId="24352"/>
    <cellStyle name="Camp Output Field 4 2 2 3 3 4" xfId="24353"/>
    <cellStyle name="Camp Output Field 4 2 2 3 3 5" xfId="24354"/>
    <cellStyle name="Camp Output Field 4 2 2 3 3 6" xfId="24355"/>
    <cellStyle name="Camp Output Field 4 2 2 3 3 7" xfId="24356"/>
    <cellStyle name="Camp Output Field 4 2 2 3 4" xfId="3589"/>
    <cellStyle name="Camp Output Field 4 2 2 3 5" xfId="24357"/>
    <cellStyle name="Camp Output Field 4 2 2 3 6" xfId="24358"/>
    <cellStyle name="Camp Output Field 4 2 2 3 7" xfId="24359"/>
    <cellStyle name="Camp Output Field 4 2 2 3 8" xfId="24360"/>
    <cellStyle name="Camp Output Field 4 2 2 4" xfId="3590"/>
    <cellStyle name="Camp Output Field 4 2 2 4 2" xfId="3591"/>
    <cellStyle name="Camp Output Field 4 2 2 4 2 2" xfId="3592"/>
    <cellStyle name="Camp Output Field 4 2 2 4 2 2 2" xfId="24361"/>
    <cellStyle name="Camp Output Field 4 2 2 4 2 2 3" xfId="24362"/>
    <cellStyle name="Camp Output Field 4 2 2 4 2 2 4" xfId="24363"/>
    <cellStyle name="Camp Output Field 4 2 2 4 2 2 5" xfId="24364"/>
    <cellStyle name="Camp Output Field 4 2 2 4 2 2 6" xfId="24365"/>
    <cellStyle name="Camp Output Field 4 2 2 4 2 2 7" xfId="24366"/>
    <cellStyle name="Camp Output Field 4 2 2 4 2 2 8" xfId="24367"/>
    <cellStyle name="Camp Output Field 4 2 2 4 2 3" xfId="3593"/>
    <cellStyle name="Camp Output Field 4 2 2 4 2 3 2" xfId="24368"/>
    <cellStyle name="Camp Output Field 4 2 2 4 2 4" xfId="24369"/>
    <cellStyle name="Camp Output Field 4 2 2 4 2 5" xfId="24370"/>
    <cellStyle name="Camp Output Field 4 2 2 4 2 6" xfId="24371"/>
    <cellStyle name="Camp Output Field 4 2 2 4 2 7" xfId="24372"/>
    <cellStyle name="Camp Output Field 4 2 2 4 3" xfId="3594"/>
    <cellStyle name="Camp Output Field 4 2 2 4 3 2" xfId="24373"/>
    <cellStyle name="Camp Output Field 4 2 2 4 3 3" xfId="24374"/>
    <cellStyle name="Camp Output Field 4 2 2 4 3 4" xfId="24375"/>
    <cellStyle name="Camp Output Field 4 2 2 4 3 5" xfId="24376"/>
    <cellStyle name="Camp Output Field 4 2 2 4 3 6" xfId="24377"/>
    <cellStyle name="Camp Output Field 4 2 2 4 3 7" xfId="24378"/>
    <cellStyle name="Camp Output Field 4 2 2 4 4" xfId="3595"/>
    <cellStyle name="Camp Output Field 4 2 2 4 5" xfId="24379"/>
    <cellStyle name="Camp Output Field 4 2 2 4 6" xfId="24380"/>
    <cellStyle name="Camp Output Field 4 2 2 4 7" xfId="24381"/>
    <cellStyle name="Camp Output Field 4 2 2 4 8" xfId="24382"/>
    <cellStyle name="Camp Output Field 4 2 2 5" xfId="3596"/>
    <cellStyle name="Camp Output Field 4 2 2 5 2" xfId="3597"/>
    <cellStyle name="Camp Output Field 4 2 2 5 2 2" xfId="24383"/>
    <cellStyle name="Camp Output Field 4 2 2 5 2 3" xfId="24384"/>
    <cellStyle name="Camp Output Field 4 2 2 5 2 4" xfId="24385"/>
    <cellStyle name="Camp Output Field 4 2 2 5 2 5" xfId="24386"/>
    <cellStyle name="Camp Output Field 4 2 2 5 2 6" xfId="24387"/>
    <cellStyle name="Camp Output Field 4 2 2 5 2 7" xfId="24388"/>
    <cellStyle name="Camp Output Field 4 2 2 5 2 8" xfId="24389"/>
    <cellStyle name="Camp Output Field 4 2 2 5 3" xfId="3598"/>
    <cellStyle name="Camp Output Field 4 2 2 5 3 2" xfId="24390"/>
    <cellStyle name="Camp Output Field 4 2 2 5 4" xfId="24391"/>
    <cellStyle name="Camp Output Field 4 2 2 5 5" xfId="24392"/>
    <cellStyle name="Camp Output Field 4 2 2 5 6" xfId="24393"/>
    <cellStyle name="Camp Output Field 4 2 2 5 7" xfId="24394"/>
    <cellStyle name="Camp Output Field 4 2 2 6" xfId="3599"/>
    <cellStyle name="Camp Output Field 4 2 2 6 2" xfId="24395"/>
    <cellStyle name="Camp Output Field 4 2 2 6 3" xfId="24396"/>
    <cellStyle name="Camp Output Field 4 2 2 6 4" xfId="24397"/>
    <cellStyle name="Camp Output Field 4 2 2 6 5" xfId="24398"/>
    <cellStyle name="Camp Output Field 4 2 2 6 6" xfId="24399"/>
    <cellStyle name="Camp Output Field 4 2 2 6 7" xfId="24400"/>
    <cellStyle name="Camp Output Field 4 2 2 7" xfId="3600"/>
    <cellStyle name="Camp Output Field 4 2 2 8" xfId="24401"/>
    <cellStyle name="Camp Output Field 4 2 2 9" xfId="24402"/>
    <cellStyle name="Camp Output Field 4 2 3" xfId="3601"/>
    <cellStyle name="Camp Output Field 4 2 3 2" xfId="3602"/>
    <cellStyle name="Camp Output Field 4 2 3 2 2" xfId="3603"/>
    <cellStyle name="Camp Output Field 4 2 3 2 2 2" xfId="24403"/>
    <cellStyle name="Camp Output Field 4 2 3 2 2 3" xfId="24404"/>
    <cellStyle name="Camp Output Field 4 2 3 2 2 4" xfId="24405"/>
    <cellStyle name="Camp Output Field 4 2 3 2 2 5" xfId="24406"/>
    <cellStyle name="Camp Output Field 4 2 3 2 2 6" xfId="24407"/>
    <cellStyle name="Camp Output Field 4 2 3 2 2 7" xfId="24408"/>
    <cellStyle name="Camp Output Field 4 2 3 2 2 8" xfId="24409"/>
    <cellStyle name="Camp Output Field 4 2 3 2 3" xfId="3604"/>
    <cellStyle name="Camp Output Field 4 2 3 2 3 2" xfId="24410"/>
    <cellStyle name="Camp Output Field 4 2 3 2 4" xfId="24411"/>
    <cellStyle name="Camp Output Field 4 2 3 2 5" xfId="24412"/>
    <cellStyle name="Camp Output Field 4 2 3 2 6" xfId="24413"/>
    <cellStyle name="Camp Output Field 4 2 3 2 7" xfId="24414"/>
    <cellStyle name="Camp Output Field 4 2 3 3" xfId="3605"/>
    <cellStyle name="Camp Output Field 4 2 3 3 2" xfId="24415"/>
    <cellStyle name="Camp Output Field 4 2 3 3 3" xfId="24416"/>
    <cellStyle name="Camp Output Field 4 2 3 3 4" xfId="24417"/>
    <cellStyle name="Camp Output Field 4 2 3 3 5" xfId="24418"/>
    <cellStyle name="Camp Output Field 4 2 3 3 6" xfId="24419"/>
    <cellStyle name="Camp Output Field 4 2 3 3 7" xfId="24420"/>
    <cellStyle name="Camp Output Field 4 2 3 4" xfId="3606"/>
    <cellStyle name="Camp Output Field 4 2 3 5" xfId="24421"/>
    <cellStyle name="Camp Output Field 4 2 3 6" xfId="24422"/>
    <cellStyle name="Camp Output Field 4 2 3 7" xfId="24423"/>
    <cellStyle name="Camp Output Field 4 2 3 8" xfId="24424"/>
    <cellStyle name="Camp Output Field 4 2 4" xfId="3607"/>
    <cellStyle name="Camp Output Field 4 2 4 2" xfId="3608"/>
    <cellStyle name="Camp Output Field 4 2 4 2 2" xfId="3609"/>
    <cellStyle name="Camp Output Field 4 2 4 2 2 2" xfId="24425"/>
    <cellStyle name="Camp Output Field 4 2 4 2 2 3" xfId="24426"/>
    <cellStyle name="Camp Output Field 4 2 4 2 2 4" xfId="24427"/>
    <cellStyle name="Camp Output Field 4 2 4 2 2 5" xfId="24428"/>
    <cellStyle name="Camp Output Field 4 2 4 2 2 6" xfId="24429"/>
    <cellStyle name="Camp Output Field 4 2 4 2 2 7" xfId="24430"/>
    <cellStyle name="Camp Output Field 4 2 4 2 2 8" xfId="24431"/>
    <cellStyle name="Camp Output Field 4 2 4 2 3" xfId="3610"/>
    <cellStyle name="Camp Output Field 4 2 4 2 3 2" xfId="24432"/>
    <cellStyle name="Camp Output Field 4 2 4 2 4" xfId="24433"/>
    <cellStyle name="Camp Output Field 4 2 4 2 5" xfId="24434"/>
    <cellStyle name="Camp Output Field 4 2 4 2 6" xfId="24435"/>
    <cellStyle name="Camp Output Field 4 2 4 2 7" xfId="24436"/>
    <cellStyle name="Camp Output Field 4 2 4 3" xfId="3611"/>
    <cellStyle name="Camp Output Field 4 2 4 3 2" xfId="24437"/>
    <cellStyle name="Camp Output Field 4 2 4 3 3" xfId="24438"/>
    <cellStyle name="Camp Output Field 4 2 4 3 4" xfId="24439"/>
    <cellStyle name="Camp Output Field 4 2 4 3 5" xfId="24440"/>
    <cellStyle name="Camp Output Field 4 2 4 3 6" xfId="24441"/>
    <cellStyle name="Camp Output Field 4 2 4 3 7" xfId="24442"/>
    <cellStyle name="Camp Output Field 4 2 4 4" xfId="3612"/>
    <cellStyle name="Camp Output Field 4 2 4 5" xfId="24443"/>
    <cellStyle name="Camp Output Field 4 2 4 6" xfId="24444"/>
    <cellStyle name="Camp Output Field 4 2 4 7" xfId="24445"/>
    <cellStyle name="Camp Output Field 4 2 4 8" xfId="24446"/>
    <cellStyle name="Camp Output Field 4 2 5" xfId="3613"/>
    <cellStyle name="Camp Output Field 4 2 5 2" xfId="3614"/>
    <cellStyle name="Camp Output Field 4 2 5 2 2" xfId="3615"/>
    <cellStyle name="Camp Output Field 4 2 5 2 2 2" xfId="24447"/>
    <cellStyle name="Camp Output Field 4 2 5 2 2 3" xfId="24448"/>
    <cellStyle name="Camp Output Field 4 2 5 2 2 4" xfId="24449"/>
    <cellStyle name="Camp Output Field 4 2 5 2 2 5" xfId="24450"/>
    <cellStyle name="Camp Output Field 4 2 5 2 2 6" xfId="24451"/>
    <cellStyle name="Camp Output Field 4 2 5 2 2 7" xfId="24452"/>
    <cellStyle name="Camp Output Field 4 2 5 2 2 8" xfId="24453"/>
    <cellStyle name="Camp Output Field 4 2 5 2 3" xfId="3616"/>
    <cellStyle name="Camp Output Field 4 2 5 2 3 2" xfId="24454"/>
    <cellStyle name="Camp Output Field 4 2 5 2 4" xfId="24455"/>
    <cellStyle name="Camp Output Field 4 2 5 2 5" xfId="24456"/>
    <cellStyle name="Camp Output Field 4 2 5 2 6" xfId="24457"/>
    <cellStyle name="Camp Output Field 4 2 5 2 7" xfId="24458"/>
    <cellStyle name="Camp Output Field 4 2 5 3" xfId="3617"/>
    <cellStyle name="Camp Output Field 4 2 5 3 2" xfId="24459"/>
    <cellStyle name="Camp Output Field 4 2 5 3 3" xfId="24460"/>
    <cellStyle name="Camp Output Field 4 2 5 3 4" xfId="24461"/>
    <cellStyle name="Camp Output Field 4 2 5 3 5" xfId="24462"/>
    <cellStyle name="Camp Output Field 4 2 5 3 6" xfId="24463"/>
    <cellStyle name="Camp Output Field 4 2 5 3 7" xfId="24464"/>
    <cellStyle name="Camp Output Field 4 2 5 4" xfId="3618"/>
    <cellStyle name="Camp Output Field 4 2 5 5" xfId="24465"/>
    <cellStyle name="Camp Output Field 4 2 5 6" xfId="24466"/>
    <cellStyle name="Camp Output Field 4 2 5 7" xfId="24467"/>
    <cellStyle name="Camp Output Field 4 2 5 8" xfId="24468"/>
    <cellStyle name="Camp Output Field 4 2 6" xfId="3619"/>
    <cellStyle name="Camp Output Field 4 2 6 2" xfId="3620"/>
    <cellStyle name="Camp Output Field 4 2 6 2 2" xfId="24469"/>
    <cellStyle name="Camp Output Field 4 2 6 2 3" xfId="24470"/>
    <cellStyle name="Camp Output Field 4 2 6 2 4" xfId="24471"/>
    <cellStyle name="Camp Output Field 4 2 6 2 5" xfId="24472"/>
    <cellStyle name="Camp Output Field 4 2 6 2 6" xfId="24473"/>
    <cellStyle name="Camp Output Field 4 2 6 2 7" xfId="24474"/>
    <cellStyle name="Camp Output Field 4 2 6 2 8" xfId="24475"/>
    <cellStyle name="Camp Output Field 4 2 6 3" xfId="3621"/>
    <cellStyle name="Camp Output Field 4 2 6 3 2" xfId="24476"/>
    <cellStyle name="Camp Output Field 4 2 6 4" xfId="24477"/>
    <cellStyle name="Camp Output Field 4 2 6 5" xfId="24478"/>
    <cellStyle name="Camp Output Field 4 2 6 6" xfId="24479"/>
    <cellStyle name="Camp Output Field 4 2 6 7" xfId="24480"/>
    <cellStyle name="Camp Output Field 4 2 7" xfId="3622"/>
    <cellStyle name="Camp Output Field 4 2 7 2" xfId="24481"/>
    <cellStyle name="Camp Output Field 4 2 7 3" xfId="24482"/>
    <cellStyle name="Camp Output Field 4 2 7 4" xfId="24483"/>
    <cellStyle name="Camp Output Field 4 2 7 5" xfId="24484"/>
    <cellStyle name="Camp Output Field 4 2 7 6" xfId="24485"/>
    <cellStyle name="Camp Output Field 4 2 7 7" xfId="24486"/>
    <cellStyle name="Camp Output Field 4 2 8" xfId="3623"/>
    <cellStyle name="Camp Output Field 4 2 9" xfId="24487"/>
    <cellStyle name="Camp Output Field 4 3" xfId="3624"/>
    <cellStyle name="Camp Output Field 4 3 10" xfId="24488"/>
    <cellStyle name="Camp Output Field 4 3 11" xfId="24489"/>
    <cellStyle name="Camp Output Field 4 3 2" xfId="3625"/>
    <cellStyle name="Camp Output Field 4 3 2 2" xfId="3626"/>
    <cellStyle name="Camp Output Field 4 3 2 2 2" xfId="3627"/>
    <cellStyle name="Camp Output Field 4 3 2 2 2 2" xfId="24490"/>
    <cellStyle name="Camp Output Field 4 3 2 2 2 3" xfId="24491"/>
    <cellStyle name="Camp Output Field 4 3 2 2 2 4" xfId="24492"/>
    <cellStyle name="Camp Output Field 4 3 2 2 2 5" xfId="24493"/>
    <cellStyle name="Camp Output Field 4 3 2 2 2 6" xfId="24494"/>
    <cellStyle name="Camp Output Field 4 3 2 2 2 7" xfId="24495"/>
    <cellStyle name="Camp Output Field 4 3 2 2 2 8" xfId="24496"/>
    <cellStyle name="Camp Output Field 4 3 2 2 3" xfId="3628"/>
    <cellStyle name="Camp Output Field 4 3 2 2 3 2" xfId="24497"/>
    <cellStyle name="Camp Output Field 4 3 2 2 4" xfId="24498"/>
    <cellStyle name="Camp Output Field 4 3 2 2 5" xfId="24499"/>
    <cellStyle name="Camp Output Field 4 3 2 2 6" xfId="24500"/>
    <cellStyle name="Camp Output Field 4 3 2 2 7" xfId="24501"/>
    <cellStyle name="Camp Output Field 4 3 2 3" xfId="3629"/>
    <cellStyle name="Camp Output Field 4 3 2 3 2" xfId="24502"/>
    <cellStyle name="Camp Output Field 4 3 2 3 3" xfId="24503"/>
    <cellStyle name="Camp Output Field 4 3 2 3 4" xfId="24504"/>
    <cellStyle name="Camp Output Field 4 3 2 3 5" xfId="24505"/>
    <cellStyle name="Camp Output Field 4 3 2 3 6" xfId="24506"/>
    <cellStyle name="Camp Output Field 4 3 2 3 7" xfId="24507"/>
    <cellStyle name="Camp Output Field 4 3 2 4" xfId="3630"/>
    <cellStyle name="Camp Output Field 4 3 2 5" xfId="24508"/>
    <cellStyle name="Camp Output Field 4 3 2 6" xfId="24509"/>
    <cellStyle name="Camp Output Field 4 3 2 7" xfId="24510"/>
    <cellStyle name="Camp Output Field 4 3 2 8" xfId="24511"/>
    <cellStyle name="Camp Output Field 4 3 3" xfId="3631"/>
    <cellStyle name="Camp Output Field 4 3 3 2" xfId="3632"/>
    <cellStyle name="Camp Output Field 4 3 3 2 2" xfId="3633"/>
    <cellStyle name="Camp Output Field 4 3 3 2 2 2" xfId="24512"/>
    <cellStyle name="Camp Output Field 4 3 3 2 2 3" xfId="24513"/>
    <cellStyle name="Camp Output Field 4 3 3 2 2 4" xfId="24514"/>
    <cellStyle name="Camp Output Field 4 3 3 2 2 5" xfId="24515"/>
    <cellStyle name="Camp Output Field 4 3 3 2 2 6" xfId="24516"/>
    <cellStyle name="Camp Output Field 4 3 3 2 2 7" xfId="24517"/>
    <cellStyle name="Camp Output Field 4 3 3 2 2 8" xfId="24518"/>
    <cellStyle name="Camp Output Field 4 3 3 2 3" xfId="3634"/>
    <cellStyle name="Camp Output Field 4 3 3 2 3 2" xfId="24519"/>
    <cellStyle name="Camp Output Field 4 3 3 2 4" xfId="24520"/>
    <cellStyle name="Camp Output Field 4 3 3 2 5" xfId="24521"/>
    <cellStyle name="Camp Output Field 4 3 3 2 6" xfId="24522"/>
    <cellStyle name="Camp Output Field 4 3 3 2 7" xfId="24523"/>
    <cellStyle name="Camp Output Field 4 3 3 3" xfId="3635"/>
    <cellStyle name="Camp Output Field 4 3 3 3 2" xfId="24524"/>
    <cellStyle name="Camp Output Field 4 3 3 3 3" xfId="24525"/>
    <cellStyle name="Camp Output Field 4 3 3 3 4" xfId="24526"/>
    <cellStyle name="Camp Output Field 4 3 3 3 5" xfId="24527"/>
    <cellStyle name="Camp Output Field 4 3 3 3 6" xfId="24528"/>
    <cellStyle name="Camp Output Field 4 3 3 3 7" xfId="24529"/>
    <cellStyle name="Camp Output Field 4 3 3 4" xfId="3636"/>
    <cellStyle name="Camp Output Field 4 3 3 5" xfId="24530"/>
    <cellStyle name="Camp Output Field 4 3 3 6" xfId="24531"/>
    <cellStyle name="Camp Output Field 4 3 3 7" xfId="24532"/>
    <cellStyle name="Camp Output Field 4 3 3 8" xfId="24533"/>
    <cellStyle name="Camp Output Field 4 3 4" xfId="3637"/>
    <cellStyle name="Camp Output Field 4 3 4 2" xfId="3638"/>
    <cellStyle name="Camp Output Field 4 3 4 2 2" xfId="3639"/>
    <cellStyle name="Camp Output Field 4 3 4 2 2 2" xfId="24534"/>
    <cellStyle name="Camp Output Field 4 3 4 2 2 3" xfId="24535"/>
    <cellStyle name="Camp Output Field 4 3 4 2 2 4" xfId="24536"/>
    <cellStyle name="Camp Output Field 4 3 4 2 2 5" xfId="24537"/>
    <cellStyle name="Camp Output Field 4 3 4 2 2 6" xfId="24538"/>
    <cellStyle name="Camp Output Field 4 3 4 2 2 7" xfId="24539"/>
    <cellStyle name="Camp Output Field 4 3 4 2 2 8" xfId="24540"/>
    <cellStyle name="Camp Output Field 4 3 4 2 3" xfId="3640"/>
    <cellStyle name="Camp Output Field 4 3 4 2 3 2" xfId="24541"/>
    <cellStyle name="Camp Output Field 4 3 4 2 4" xfId="24542"/>
    <cellStyle name="Camp Output Field 4 3 4 2 5" xfId="24543"/>
    <cellStyle name="Camp Output Field 4 3 4 2 6" xfId="24544"/>
    <cellStyle name="Camp Output Field 4 3 4 2 7" xfId="24545"/>
    <cellStyle name="Camp Output Field 4 3 4 3" xfId="3641"/>
    <cellStyle name="Camp Output Field 4 3 4 3 2" xfId="24546"/>
    <cellStyle name="Camp Output Field 4 3 4 3 3" xfId="24547"/>
    <cellStyle name="Camp Output Field 4 3 4 3 4" xfId="24548"/>
    <cellStyle name="Camp Output Field 4 3 4 3 5" xfId="24549"/>
    <cellStyle name="Camp Output Field 4 3 4 3 6" xfId="24550"/>
    <cellStyle name="Camp Output Field 4 3 4 3 7" xfId="24551"/>
    <cellStyle name="Camp Output Field 4 3 4 4" xfId="3642"/>
    <cellStyle name="Camp Output Field 4 3 4 5" xfId="24552"/>
    <cellStyle name="Camp Output Field 4 3 4 6" xfId="24553"/>
    <cellStyle name="Camp Output Field 4 3 4 7" xfId="24554"/>
    <cellStyle name="Camp Output Field 4 3 4 8" xfId="24555"/>
    <cellStyle name="Camp Output Field 4 3 5" xfId="3643"/>
    <cellStyle name="Camp Output Field 4 3 5 2" xfId="3644"/>
    <cellStyle name="Camp Output Field 4 3 5 2 2" xfId="24556"/>
    <cellStyle name="Camp Output Field 4 3 5 2 3" xfId="24557"/>
    <cellStyle name="Camp Output Field 4 3 5 2 4" xfId="24558"/>
    <cellStyle name="Camp Output Field 4 3 5 2 5" xfId="24559"/>
    <cellStyle name="Camp Output Field 4 3 5 2 6" xfId="24560"/>
    <cellStyle name="Camp Output Field 4 3 5 2 7" xfId="24561"/>
    <cellStyle name="Camp Output Field 4 3 5 2 8" xfId="24562"/>
    <cellStyle name="Camp Output Field 4 3 5 3" xfId="3645"/>
    <cellStyle name="Camp Output Field 4 3 5 3 2" xfId="24563"/>
    <cellStyle name="Camp Output Field 4 3 5 4" xfId="24564"/>
    <cellStyle name="Camp Output Field 4 3 5 5" xfId="24565"/>
    <cellStyle name="Camp Output Field 4 3 5 6" xfId="24566"/>
    <cellStyle name="Camp Output Field 4 3 5 7" xfId="24567"/>
    <cellStyle name="Camp Output Field 4 3 6" xfId="3646"/>
    <cellStyle name="Camp Output Field 4 3 6 2" xfId="24568"/>
    <cellStyle name="Camp Output Field 4 3 6 3" xfId="24569"/>
    <cellStyle name="Camp Output Field 4 3 6 4" xfId="24570"/>
    <cellStyle name="Camp Output Field 4 3 6 5" xfId="24571"/>
    <cellStyle name="Camp Output Field 4 3 6 6" xfId="24572"/>
    <cellStyle name="Camp Output Field 4 3 6 7" xfId="24573"/>
    <cellStyle name="Camp Output Field 4 3 7" xfId="3647"/>
    <cellStyle name="Camp Output Field 4 3 8" xfId="24574"/>
    <cellStyle name="Camp Output Field 4 3 9" xfId="24575"/>
    <cellStyle name="Camp Output Field 4 4" xfId="3648"/>
    <cellStyle name="Camp Output Field 4 4 10" xfId="24576"/>
    <cellStyle name="Camp Output Field 4 4 11" xfId="24577"/>
    <cellStyle name="Camp Output Field 4 4 2" xfId="3649"/>
    <cellStyle name="Camp Output Field 4 4 2 2" xfId="3650"/>
    <cellStyle name="Camp Output Field 4 4 2 2 2" xfId="3651"/>
    <cellStyle name="Camp Output Field 4 4 2 2 2 2" xfId="24578"/>
    <cellStyle name="Camp Output Field 4 4 2 2 2 3" xfId="24579"/>
    <cellStyle name="Camp Output Field 4 4 2 2 2 4" xfId="24580"/>
    <cellStyle name="Camp Output Field 4 4 2 2 2 5" xfId="24581"/>
    <cellStyle name="Camp Output Field 4 4 2 2 2 6" xfId="24582"/>
    <cellStyle name="Camp Output Field 4 4 2 2 2 7" xfId="24583"/>
    <cellStyle name="Camp Output Field 4 4 2 2 2 8" xfId="24584"/>
    <cellStyle name="Camp Output Field 4 4 2 2 3" xfId="3652"/>
    <cellStyle name="Camp Output Field 4 4 2 2 3 2" xfId="24585"/>
    <cellStyle name="Camp Output Field 4 4 2 2 4" xfId="24586"/>
    <cellStyle name="Camp Output Field 4 4 2 2 5" xfId="24587"/>
    <cellStyle name="Camp Output Field 4 4 2 2 6" xfId="24588"/>
    <cellStyle name="Camp Output Field 4 4 2 2 7" xfId="24589"/>
    <cellStyle name="Camp Output Field 4 4 2 3" xfId="3653"/>
    <cellStyle name="Camp Output Field 4 4 2 3 2" xfId="24590"/>
    <cellStyle name="Camp Output Field 4 4 2 3 3" xfId="24591"/>
    <cellStyle name="Camp Output Field 4 4 2 3 4" xfId="24592"/>
    <cellStyle name="Camp Output Field 4 4 2 3 5" xfId="24593"/>
    <cellStyle name="Camp Output Field 4 4 2 3 6" xfId="24594"/>
    <cellStyle name="Camp Output Field 4 4 2 3 7" xfId="24595"/>
    <cellStyle name="Camp Output Field 4 4 2 4" xfId="3654"/>
    <cellStyle name="Camp Output Field 4 4 2 5" xfId="24596"/>
    <cellStyle name="Camp Output Field 4 4 2 6" xfId="24597"/>
    <cellStyle name="Camp Output Field 4 4 2 7" xfId="24598"/>
    <cellStyle name="Camp Output Field 4 4 2 8" xfId="24599"/>
    <cellStyle name="Camp Output Field 4 4 3" xfId="3655"/>
    <cellStyle name="Camp Output Field 4 4 3 2" xfId="3656"/>
    <cellStyle name="Camp Output Field 4 4 3 2 2" xfId="3657"/>
    <cellStyle name="Camp Output Field 4 4 3 2 2 2" xfId="24600"/>
    <cellStyle name="Camp Output Field 4 4 3 2 2 3" xfId="24601"/>
    <cellStyle name="Camp Output Field 4 4 3 2 2 4" xfId="24602"/>
    <cellStyle name="Camp Output Field 4 4 3 2 2 5" xfId="24603"/>
    <cellStyle name="Camp Output Field 4 4 3 2 2 6" xfId="24604"/>
    <cellStyle name="Camp Output Field 4 4 3 2 2 7" xfId="24605"/>
    <cellStyle name="Camp Output Field 4 4 3 2 2 8" xfId="24606"/>
    <cellStyle name="Camp Output Field 4 4 3 2 3" xfId="3658"/>
    <cellStyle name="Camp Output Field 4 4 3 2 3 2" xfId="24607"/>
    <cellStyle name="Camp Output Field 4 4 3 2 4" xfId="24608"/>
    <cellStyle name="Camp Output Field 4 4 3 2 5" xfId="24609"/>
    <cellStyle name="Camp Output Field 4 4 3 2 6" xfId="24610"/>
    <cellStyle name="Camp Output Field 4 4 3 2 7" xfId="24611"/>
    <cellStyle name="Camp Output Field 4 4 3 3" xfId="3659"/>
    <cellStyle name="Camp Output Field 4 4 3 3 2" xfId="24612"/>
    <cellStyle name="Camp Output Field 4 4 3 3 3" xfId="24613"/>
    <cellStyle name="Camp Output Field 4 4 3 3 4" xfId="24614"/>
    <cellStyle name="Camp Output Field 4 4 3 3 5" xfId="24615"/>
    <cellStyle name="Camp Output Field 4 4 3 3 6" xfId="24616"/>
    <cellStyle name="Camp Output Field 4 4 3 3 7" xfId="24617"/>
    <cellStyle name="Camp Output Field 4 4 3 4" xfId="3660"/>
    <cellStyle name="Camp Output Field 4 4 3 5" xfId="24618"/>
    <cellStyle name="Camp Output Field 4 4 3 6" xfId="24619"/>
    <cellStyle name="Camp Output Field 4 4 3 7" xfId="24620"/>
    <cellStyle name="Camp Output Field 4 4 3 8" xfId="24621"/>
    <cellStyle name="Camp Output Field 4 4 4" xfId="3661"/>
    <cellStyle name="Camp Output Field 4 4 4 2" xfId="3662"/>
    <cellStyle name="Camp Output Field 4 4 4 2 2" xfId="3663"/>
    <cellStyle name="Camp Output Field 4 4 4 2 2 2" xfId="24622"/>
    <cellStyle name="Camp Output Field 4 4 4 2 2 3" xfId="24623"/>
    <cellStyle name="Camp Output Field 4 4 4 2 2 4" xfId="24624"/>
    <cellStyle name="Camp Output Field 4 4 4 2 2 5" xfId="24625"/>
    <cellStyle name="Camp Output Field 4 4 4 2 2 6" xfId="24626"/>
    <cellStyle name="Camp Output Field 4 4 4 2 2 7" xfId="24627"/>
    <cellStyle name="Camp Output Field 4 4 4 2 2 8" xfId="24628"/>
    <cellStyle name="Camp Output Field 4 4 4 2 3" xfId="3664"/>
    <cellStyle name="Camp Output Field 4 4 4 2 3 2" xfId="24629"/>
    <cellStyle name="Camp Output Field 4 4 4 2 4" xfId="24630"/>
    <cellStyle name="Camp Output Field 4 4 4 2 5" xfId="24631"/>
    <cellStyle name="Camp Output Field 4 4 4 2 6" xfId="24632"/>
    <cellStyle name="Camp Output Field 4 4 4 2 7" xfId="24633"/>
    <cellStyle name="Camp Output Field 4 4 4 3" xfId="3665"/>
    <cellStyle name="Camp Output Field 4 4 4 3 2" xfId="24634"/>
    <cellStyle name="Camp Output Field 4 4 4 3 3" xfId="24635"/>
    <cellStyle name="Camp Output Field 4 4 4 3 4" xfId="24636"/>
    <cellStyle name="Camp Output Field 4 4 4 3 5" xfId="24637"/>
    <cellStyle name="Camp Output Field 4 4 4 3 6" xfId="24638"/>
    <cellStyle name="Camp Output Field 4 4 4 3 7" xfId="24639"/>
    <cellStyle name="Camp Output Field 4 4 4 4" xfId="3666"/>
    <cellStyle name="Camp Output Field 4 4 4 5" xfId="24640"/>
    <cellStyle name="Camp Output Field 4 4 4 6" xfId="24641"/>
    <cellStyle name="Camp Output Field 4 4 4 7" xfId="24642"/>
    <cellStyle name="Camp Output Field 4 4 4 8" xfId="24643"/>
    <cellStyle name="Camp Output Field 4 4 5" xfId="3667"/>
    <cellStyle name="Camp Output Field 4 4 5 2" xfId="3668"/>
    <cellStyle name="Camp Output Field 4 4 5 2 2" xfId="24644"/>
    <cellStyle name="Camp Output Field 4 4 5 2 3" xfId="24645"/>
    <cellStyle name="Camp Output Field 4 4 5 2 4" xfId="24646"/>
    <cellStyle name="Camp Output Field 4 4 5 2 5" xfId="24647"/>
    <cellStyle name="Camp Output Field 4 4 5 2 6" xfId="24648"/>
    <cellStyle name="Camp Output Field 4 4 5 2 7" xfId="24649"/>
    <cellStyle name="Camp Output Field 4 4 5 2 8" xfId="24650"/>
    <cellStyle name="Camp Output Field 4 4 5 3" xfId="3669"/>
    <cellStyle name="Camp Output Field 4 4 5 3 2" xfId="24651"/>
    <cellStyle name="Camp Output Field 4 4 5 4" xfId="24652"/>
    <cellStyle name="Camp Output Field 4 4 5 5" xfId="24653"/>
    <cellStyle name="Camp Output Field 4 4 5 6" xfId="24654"/>
    <cellStyle name="Camp Output Field 4 4 5 7" xfId="24655"/>
    <cellStyle name="Camp Output Field 4 4 6" xfId="3670"/>
    <cellStyle name="Camp Output Field 4 4 6 2" xfId="24656"/>
    <cellStyle name="Camp Output Field 4 4 6 3" xfId="24657"/>
    <cellStyle name="Camp Output Field 4 4 6 4" xfId="24658"/>
    <cellStyle name="Camp Output Field 4 4 6 5" xfId="24659"/>
    <cellStyle name="Camp Output Field 4 4 6 6" xfId="24660"/>
    <cellStyle name="Camp Output Field 4 4 6 7" xfId="24661"/>
    <cellStyle name="Camp Output Field 4 4 7" xfId="3671"/>
    <cellStyle name="Camp Output Field 4 4 8" xfId="24662"/>
    <cellStyle name="Camp Output Field 4 4 9" xfId="24663"/>
    <cellStyle name="Camp Output Field 4 5" xfId="3672"/>
    <cellStyle name="Camp Output Field 4 5 2" xfId="3673"/>
    <cellStyle name="Camp Output Field 4 5 2 2" xfId="3674"/>
    <cellStyle name="Camp Output Field 4 5 2 2 2" xfId="24664"/>
    <cellStyle name="Camp Output Field 4 5 2 2 3" xfId="24665"/>
    <cellStyle name="Camp Output Field 4 5 2 2 4" xfId="24666"/>
    <cellStyle name="Camp Output Field 4 5 2 2 5" xfId="24667"/>
    <cellStyle name="Camp Output Field 4 5 2 2 6" xfId="24668"/>
    <cellStyle name="Camp Output Field 4 5 2 2 7" xfId="24669"/>
    <cellStyle name="Camp Output Field 4 5 2 2 8" xfId="24670"/>
    <cellStyle name="Camp Output Field 4 5 2 3" xfId="3675"/>
    <cellStyle name="Camp Output Field 4 5 2 3 2" xfId="24671"/>
    <cellStyle name="Camp Output Field 4 5 2 4" xfId="24672"/>
    <cellStyle name="Camp Output Field 4 5 2 5" xfId="24673"/>
    <cellStyle name="Camp Output Field 4 5 2 6" xfId="24674"/>
    <cellStyle name="Camp Output Field 4 5 2 7" xfId="24675"/>
    <cellStyle name="Camp Output Field 4 5 3" xfId="3676"/>
    <cellStyle name="Camp Output Field 4 5 3 2" xfId="24676"/>
    <cellStyle name="Camp Output Field 4 5 3 3" xfId="24677"/>
    <cellStyle name="Camp Output Field 4 5 3 4" xfId="24678"/>
    <cellStyle name="Camp Output Field 4 5 3 5" xfId="24679"/>
    <cellStyle name="Camp Output Field 4 5 3 6" xfId="24680"/>
    <cellStyle name="Camp Output Field 4 5 3 7" xfId="24681"/>
    <cellStyle name="Camp Output Field 4 5 4" xfId="3677"/>
    <cellStyle name="Camp Output Field 4 5 5" xfId="24682"/>
    <cellStyle name="Camp Output Field 4 5 6" xfId="24683"/>
    <cellStyle name="Camp Output Field 4 5 7" xfId="24684"/>
    <cellStyle name="Camp Output Field 4 5 8" xfId="24685"/>
    <cellStyle name="Camp Output Field 4 6" xfId="3678"/>
    <cellStyle name="Camp Output Field 4 6 2" xfId="3679"/>
    <cellStyle name="Camp Output Field 4 6 2 2" xfId="3680"/>
    <cellStyle name="Camp Output Field 4 6 2 2 2" xfId="24686"/>
    <cellStyle name="Camp Output Field 4 6 2 2 3" xfId="24687"/>
    <cellStyle name="Camp Output Field 4 6 2 2 4" xfId="24688"/>
    <cellStyle name="Camp Output Field 4 6 2 2 5" xfId="24689"/>
    <cellStyle name="Camp Output Field 4 6 2 2 6" xfId="24690"/>
    <cellStyle name="Camp Output Field 4 6 2 2 7" xfId="24691"/>
    <cellStyle name="Camp Output Field 4 6 2 2 8" xfId="24692"/>
    <cellStyle name="Camp Output Field 4 6 2 3" xfId="3681"/>
    <cellStyle name="Camp Output Field 4 6 2 3 2" xfId="24693"/>
    <cellStyle name="Camp Output Field 4 6 2 4" xfId="24694"/>
    <cellStyle name="Camp Output Field 4 6 2 5" xfId="24695"/>
    <cellStyle name="Camp Output Field 4 6 2 6" xfId="24696"/>
    <cellStyle name="Camp Output Field 4 6 2 7" xfId="24697"/>
    <cellStyle name="Camp Output Field 4 6 3" xfId="3682"/>
    <cellStyle name="Camp Output Field 4 6 3 2" xfId="24698"/>
    <cellStyle name="Camp Output Field 4 6 3 3" xfId="24699"/>
    <cellStyle name="Camp Output Field 4 6 3 4" xfId="24700"/>
    <cellStyle name="Camp Output Field 4 6 3 5" xfId="24701"/>
    <cellStyle name="Camp Output Field 4 6 3 6" xfId="24702"/>
    <cellStyle name="Camp Output Field 4 6 3 7" xfId="24703"/>
    <cellStyle name="Camp Output Field 4 6 4" xfId="3683"/>
    <cellStyle name="Camp Output Field 4 6 5" xfId="24704"/>
    <cellStyle name="Camp Output Field 4 6 6" xfId="24705"/>
    <cellStyle name="Camp Output Field 4 6 7" xfId="24706"/>
    <cellStyle name="Camp Output Field 4 6 8" xfId="24707"/>
    <cellStyle name="Camp Output Field 4 7" xfId="3684"/>
    <cellStyle name="Camp Output Field 4 7 2" xfId="3685"/>
    <cellStyle name="Camp Output Field 4 7 2 2" xfId="3686"/>
    <cellStyle name="Camp Output Field 4 7 2 2 2" xfId="24708"/>
    <cellStyle name="Camp Output Field 4 7 2 2 3" xfId="24709"/>
    <cellStyle name="Camp Output Field 4 7 2 2 4" xfId="24710"/>
    <cellStyle name="Camp Output Field 4 7 2 2 5" xfId="24711"/>
    <cellStyle name="Camp Output Field 4 7 2 2 6" xfId="24712"/>
    <cellStyle name="Camp Output Field 4 7 2 2 7" xfId="24713"/>
    <cellStyle name="Camp Output Field 4 7 2 2 8" xfId="24714"/>
    <cellStyle name="Camp Output Field 4 7 2 3" xfId="3687"/>
    <cellStyle name="Camp Output Field 4 7 2 3 2" xfId="24715"/>
    <cellStyle name="Camp Output Field 4 7 2 4" xfId="24716"/>
    <cellStyle name="Camp Output Field 4 7 2 5" xfId="24717"/>
    <cellStyle name="Camp Output Field 4 7 2 6" xfId="24718"/>
    <cellStyle name="Camp Output Field 4 7 2 7" xfId="24719"/>
    <cellStyle name="Camp Output Field 4 7 3" xfId="3688"/>
    <cellStyle name="Camp Output Field 4 7 3 2" xfId="24720"/>
    <cellStyle name="Camp Output Field 4 7 3 3" xfId="24721"/>
    <cellStyle name="Camp Output Field 4 7 3 4" xfId="24722"/>
    <cellStyle name="Camp Output Field 4 7 3 5" xfId="24723"/>
    <cellStyle name="Camp Output Field 4 7 3 6" xfId="24724"/>
    <cellStyle name="Camp Output Field 4 7 3 7" xfId="24725"/>
    <cellStyle name="Camp Output Field 4 7 4" xfId="3689"/>
    <cellStyle name="Camp Output Field 4 7 5" xfId="24726"/>
    <cellStyle name="Camp Output Field 4 7 6" xfId="24727"/>
    <cellStyle name="Camp Output Field 4 7 7" xfId="24728"/>
    <cellStyle name="Camp Output Field 4 7 8" xfId="24729"/>
    <cellStyle name="Camp Output Field 4 8" xfId="3690"/>
    <cellStyle name="Camp Output Field 4 8 2" xfId="3691"/>
    <cellStyle name="Camp Output Field 4 8 2 2" xfId="24730"/>
    <cellStyle name="Camp Output Field 4 8 2 3" xfId="24731"/>
    <cellStyle name="Camp Output Field 4 8 2 4" xfId="24732"/>
    <cellStyle name="Camp Output Field 4 8 2 5" xfId="24733"/>
    <cellStyle name="Camp Output Field 4 8 2 6" xfId="24734"/>
    <cellStyle name="Camp Output Field 4 8 2 7" xfId="24735"/>
    <cellStyle name="Camp Output Field 4 8 2 8" xfId="24736"/>
    <cellStyle name="Camp Output Field 4 8 3" xfId="3692"/>
    <cellStyle name="Camp Output Field 4 8 3 2" xfId="24737"/>
    <cellStyle name="Camp Output Field 4 8 4" xfId="24738"/>
    <cellStyle name="Camp Output Field 4 8 5" xfId="24739"/>
    <cellStyle name="Camp Output Field 4 8 6" xfId="24740"/>
    <cellStyle name="Camp Output Field 4 8 7" xfId="24741"/>
    <cellStyle name="Camp Output Field 4 9" xfId="3693"/>
    <cellStyle name="Camp Output Field 4 9 2" xfId="24742"/>
    <cellStyle name="Camp Output Field 4 9 3" xfId="24743"/>
    <cellStyle name="Camp Output Field 4 9 4" xfId="24744"/>
    <cellStyle name="Camp Output Field 4 9 5" xfId="24745"/>
    <cellStyle name="Camp Output Field 4 9 6" xfId="24746"/>
    <cellStyle name="Camp Output Field 4 9 7" xfId="24747"/>
    <cellStyle name="Camp Output Field 5" xfId="3694"/>
    <cellStyle name="Camp Output Field 5 10" xfId="3695"/>
    <cellStyle name="Camp Output Field 5 11" xfId="24748"/>
    <cellStyle name="Camp Output Field 5 12" xfId="24749"/>
    <cellStyle name="Camp Output Field 5 13" xfId="24750"/>
    <cellStyle name="Camp Output Field 5 14" xfId="24751"/>
    <cellStyle name="Camp Output Field 5 2" xfId="3696"/>
    <cellStyle name="Camp Output Field 5 2 10" xfId="24752"/>
    <cellStyle name="Camp Output Field 5 2 11" xfId="24753"/>
    <cellStyle name="Camp Output Field 5 2 12" xfId="24754"/>
    <cellStyle name="Camp Output Field 5 2 2" xfId="3697"/>
    <cellStyle name="Camp Output Field 5 2 2 10" xfId="24755"/>
    <cellStyle name="Camp Output Field 5 2 2 11" xfId="24756"/>
    <cellStyle name="Camp Output Field 5 2 2 2" xfId="3698"/>
    <cellStyle name="Camp Output Field 5 2 2 2 2" xfId="3699"/>
    <cellStyle name="Camp Output Field 5 2 2 2 2 2" xfId="3700"/>
    <cellStyle name="Camp Output Field 5 2 2 2 2 2 2" xfId="24757"/>
    <cellStyle name="Camp Output Field 5 2 2 2 2 2 3" xfId="24758"/>
    <cellStyle name="Camp Output Field 5 2 2 2 2 2 4" xfId="24759"/>
    <cellStyle name="Camp Output Field 5 2 2 2 2 2 5" xfId="24760"/>
    <cellStyle name="Camp Output Field 5 2 2 2 2 2 6" xfId="24761"/>
    <cellStyle name="Camp Output Field 5 2 2 2 2 2 7" xfId="24762"/>
    <cellStyle name="Camp Output Field 5 2 2 2 2 2 8" xfId="24763"/>
    <cellStyle name="Camp Output Field 5 2 2 2 2 3" xfId="3701"/>
    <cellStyle name="Camp Output Field 5 2 2 2 2 3 2" xfId="24764"/>
    <cellStyle name="Camp Output Field 5 2 2 2 2 4" xfId="24765"/>
    <cellStyle name="Camp Output Field 5 2 2 2 2 5" xfId="24766"/>
    <cellStyle name="Camp Output Field 5 2 2 2 2 6" xfId="24767"/>
    <cellStyle name="Camp Output Field 5 2 2 2 2 7" xfId="24768"/>
    <cellStyle name="Camp Output Field 5 2 2 2 3" xfId="3702"/>
    <cellStyle name="Camp Output Field 5 2 2 2 3 2" xfId="24769"/>
    <cellStyle name="Camp Output Field 5 2 2 2 3 3" xfId="24770"/>
    <cellStyle name="Camp Output Field 5 2 2 2 3 4" xfId="24771"/>
    <cellStyle name="Camp Output Field 5 2 2 2 3 5" xfId="24772"/>
    <cellStyle name="Camp Output Field 5 2 2 2 3 6" xfId="24773"/>
    <cellStyle name="Camp Output Field 5 2 2 2 3 7" xfId="24774"/>
    <cellStyle name="Camp Output Field 5 2 2 2 4" xfId="3703"/>
    <cellStyle name="Camp Output Field 5 2 2 2 5" xfId="24775"/>
    <cellStyle name="Camp Output Field 5 2 2 2 6" xfId="24776"/>
    <cellStyle name="Camp Output Field 5 2 2 2 7" xfId="24777"/>
    <cellStyle name="Camp Output Field 5 2 2 2 8" xfId="24778"/>
    <cellStyle name="Camp Output Field 5 2 2 3" xfId="3704"/>
    <cellStyle name="Camp Output Field 5 2 2 3 2" xfId="3705"/>
    <cellStyle name="Camp Output Field 5 2 2 3 2 2" xfId="3706"/>
    <cellStyle name="Camp Output Field 5 2 2 3 2 2 2" xfId="24779"/>
    <cellStyle name="Camp Output Field 5 2 2 3 2 2 3" xfId="24780"/>
    <cellStyle name="Camp Output Field 5 2 2 3 2 2 4" xfId="24781"/>
    <cellStyle name="Camp Output Field 5 2 2 3 2 2 5" xfId="24782"/>
    <cellStyle name="Camp Output Field 5 2 2 3 2 2 6" xfId="24783"/>
    <cellStyle name="Camp Output Field 5 2 2 3 2 2 7" xfId="24784"/>
    <cellStyle name="Camp Output Field 5 2 2 3 2 2 8" xfId="24785"/>
    <cellStyle name="Camp Output Field 5 2 2 3 2 3" xfId="3707"/>
    <cellStyle name="Camp Output Field 5 2 2 3 2 3 2" xfId="24786"/>
    <cellStyle name="Camp Output Field 5 2 2 3 2 4" xfId="24787"/>
    <cellStyle name="Camp Output Field 5 2 2 3 2 5" xfId="24788"/>
    <cellStyle name="Camp Output Field 5 2 2 3 2 6" xfId="24789"/>
    <cellStyle name="Camp Output Field 5 2 2 3 2 7" xfId="24790"/>
    <cellStyle name="Camp Output Field 5 2 2 3 3" xfId="3708"/>
    <cellStyle name="Camp Output Field 5 2 2 3 3 2" xfId="24791"/>
    <cellStyle name="Camp Output Field 5 2 2 3 3 3" xfId="24792"/>
    <cellStyle name="Camp Output Field 5 2 2 3 3 4" xfId="24793"/>
    <cellStyle name="Camp Output Field 5 2 2 3 3 5" xfId="24794"/>
    <cellStyle name="Camp Output Field 5 2 2 3 3 6" xfId="24795"/>
    <cellStyle name="Camp Output Field 5 2 2 3 3 7" xfId="24796"/>
    <cellStyle name="Camp Output Field 5 2 2 3 4" xfId="3709"/>
    <cellStyle name="Camp Output Field 5 2 2 3 5" xfId="24797"/>
    <cellStyle name="Camp Output Field 5 2 2 3 6" xfId="24798"/>
    <cellStyle name="Camp Output Field 5 2 2 3 7" xfId="24799"/>
    <cellStyle name="Camp Output Field 5 2 2 3 8" xfId="24800"/>
    <cellStyle name="Camp Output Field 5 2 2 4" xfId="3710"/>
    <cellStyle name="Camp Output Field 5 2 2 4 2" xfId="3711"/>
    <cellStyle name="Camp Output Field 5 2 2 4 2 2" xfId="3712"/>
    <cellStyle name="Camp Output Field 5 2 2 4 2 2 2" xfId="24801"/>
    <cellStyle name="Camp Output Field 5 2 2 4 2 2 3" xfId="24802"/>
    <cellStyle name="Camp Output Field 5 2 2 4 2 2 4" xfId="24803"/>
    <cellStyle name="Camp Output Field 5 2 2 4 2 2 5" xfId="24804"/>
    <cellStyle name="Camp Output Field 5 2 2 4 2 2 6" xfId="24805"/>
    <cellStyle name="Camp Output Field 5 2 2 4 2 2 7" xfId="24806"/>
    <cellStyle name="Camp Output Field 5 2 2 4 2 2 8" xfId="24807"/>
    <cellStyle name="Camp Output Field 5 2 2 4 2 3" xfId="3713"/>
    <cellStyle name="Camp Output Field 5 2 2 4 2 3 2" xfId="24808"/>
    <cellStyle name="Camp Output Field 5 2 2 4 2 4" xfId="24809"/>
    <cellStyle name="Camp Output Field 5 2 2 4 2 5" xfId="24810"/>
    <cellStyle name="Camp Output Field 5 2 2 4 2 6" xfId="24811"/>
    <cellStyle name="Camp Output Field 5 2 2 4 2 7" xfId="24812"/>
    <cellStyle name="Camp Output Field 5 2 2 4 3" xfId="3714"/>
    <cellStyle name="Camp Output Field 5 2 2 4 3 2" xfId="24813"/>
    <cellStyle name="Camp Output Field 5 2 2 4 3 3" xfId="24814"/>
    <cellStyle name="Camp Output Field 5 2 2 4 3 4" xfId="24815"/>
    <cellStyle name="Camp Output Field 5 2 2 4 3 5" xfId="24816"/>
    <cellStyle name="Camp Output Field 5 2 2 4 3 6" xfId="24817"/>
    <cellStyle name="Camp Output Field 5 2 2 4 3 7" xfId="24818"/>
    <cellStyle name="Camp Output Field 5 2 2 4 4" xfId="3715"/>
    <cellStyle name="Camp Output Field 5 2 2 4 5" xfId="24819"/>
    <cellStyle name="Camp Output Field 5 2 2 4 6" xfId="24820"/>
    <cellStyle name="Camp Output Field 5 2 2 4 7" xfId="24821"/>
    <cellStyle name="Camp Output Field 5 2 2 4 8" xfId="24822"/>
    <cellStyle name="Camp Output Field 5 2 2 5" xfId="3716"/>
    <cellStyle name="Camp Output Field 5 2 2 5 2" xfId="3717"/>
    <cellStyle name="Camp Output Field 5 2 2 5 2 2" xfId="24823"/>
    <cellStyle name="Camp Output Field 5 2 2 5 2 3" xfId="24824"/>
    <cellStyle name="Camp Output Field 5 2 2 5 2 4" xfId="24825"/>
    <cellStyle name="Camp Output Field 5 2 2 5 2 5" xfId="24826"/>
    <cellStyle name="Camp Output Field 5 2 2 5 2 6" xfId="24827"/>
    <cellStyle name="Camp Output Field 5 2 2 5 2 7" xfId="24828"/>
    <cellStyle name="Camp Output Field 5 2 2 5 2 8" xfId="24829"/>
    <cellStyle name="Camp Output Field 5 2 2 5 3" xfId="3718"/>
    <cellStyle name="Camp Output Field 5 2 2 5 3 2" xfId="24830"/>
    <cellStyle name="Camp Output Field 5 2 2 5 4" xfId="24831"/>
    <cellStyle name="Camp Output Field 5 2 2 5 5" xfId="24832"/>
    <cellStyle name="Camp Output Field 5 2 2 5 6" xfId="24833"/>
    <cellStyle name="Camp Output Field 5 2 2 5 7" xfId="24834"/>
    <cellStyle name="Camp Output Field 5 2 2 6" xfId="3719"/>
    <cellStyle name="Camp Output Field 5 2 2 6 2" xfId="24835"/>
    <cellStyle name="Camp Output Field 5 2 2 6 3" xfId="24836"/>
    <cellStyle name="Camp Output Field 5 2 2 6 4" xfId="24837"/>
    <cellStyle name="Camp Output Field 5 2 2 6 5" xfId="24838"/>
    <cellStyle name="Camp Output Field 5 2 2 6 6" xfId="24839"/>
    <cellStyle name="Camp Output Field 5 2 2 6 7" xfId="24840"/>
    <cellStyle name="Camp Output Field 5 2 2 7" xfId="3720"/>
    <cellStyle name="Camp Output Field 5 2 2 8" xfId="24841"/>
    <cellStyle name="Camp Output Field 5 2 2 9" xfId="24842"/>
    <cellStyle name="Camp Output Field 5 2 3" xfId="3721"/>
    <cellStyle name="Camp Output Field 5 2 3 2" xfId="3722"/>
    <cellStyle name="Camp Output Field 5 2 3 2 2" xfId="3723"/>
    <cellStyle name="Camp Output Field 5 2 3 2 2 2" xfId="24843"/>
    <cellStyle name="Camp Output Field 5 2 3 2 2 3" xfId="24844"/>
    <cellStyle name="Camp Output Field 5 2 3 2 2 4" xfId="24845"/>
    <cellStyle name="Camp Output Field 5 2 3 2 2 5" xfId="24846"/>
    <cellStyle name="Camp Output Field 5 2 3 2 2 6" xfId="24847"/>
    <cellStyle name="Camp Output Field 5 2 3 2 2 7" xfId="24848"/>
    <cellStyle name="Camp Output Field 5 2 3 2 2 8" xfId="24849"/>
    <cellStyle name="Camp Output Field 5 2 3 2 3" xfId="3724"/>
    <cellStyle name="Camp Output Field 5 2 3 2 3 2" xfId="24850"/>
    <cellStyle name="Camp Output Field 5 2 3 2 4" xfId="24851"/>
    <cellStyle name="Camp Output Field 5 2 3 2 5" xfId="24852"/>
    <cellStyle name="Camp Output Field 5 2 3 2 6" xfId="24853"/>
    <cellStyle name="Camp Output Field 5 2 3 2 7" xfId="24854"/>
    <cellStyle name="Camp Output Field 5 2 3 3" xfId="3725"/>
    <cellStyle name="Camp Output Field 5 2 3 3 2" xfId="24855"/>
    <cellStyle name="Camp Output Field 5 2 3 3 3" xfId="24856"/>
    <cellStyle name="Camp Output Field 5 2 3 3 4" xfId="24857"/>
    <cellStyle name="Camp Output Field 5 2 3 3 5" xfId="24858"/>
    <cellStyle name="Camp Output Field 5 2 3 3 6" xfId="24859"/>
    <cellStyle name="Camp Output Field 5 2 3 3 7" xfId="24860"/>
    <cellStyle name="Camp Output Field 5 2 3 4" xfId="3726"/>
    <cellStyle name="Camp Output Field 5 2 3 5" xfId="24861"/>
    <cellStyle name="Camp Output Field 5 2 3 6" xfId="24862"/>
    <cellStyle name="Camp Output Field 5 2 3 7" xfId="24863"/>
    <cellStyle name="Camp Output Field 5 2 3 8" xfId="24864"/>
    <cellStyle name="Camp Output Field 5 2 4" xfId="3727"/>
    <cellStyle name="Camp Output Field 5 2 4 2" xfId="3728"/>
    <cellStyle name="Camp Output Field 5 2 4 2 2" xfId="3729"/>
    <cellStyle name="Camp Output Field 5 2 4 2 2 2" xfId="24865"/>
    <cellStyle name="Camp Output Field 5 2 4 2 2 3" xfId="24866"/>
    <cellStyle name="Camp Output Field 5 2 4 2 2 4" xfId="24867"/>
    <cellStyle name="Camp Output Field 5 2 4 2 2 5" xfId="24868"/>
    <cellStyle name="Camp Output Field 5 2 4 2 2 6" xfId="24869"/>
    <cellStyle name="Camp Output Field 5 2 4 2 2 7" xfId="24870"/>
    <cellStyle name="Camp Output Field 5 2 4 2 2 8" xfId="24871"/>
    <cellStyle name="Camp Output Field 5 2 4 2 3" xfId="3730"/>
    <cellStyle name="Camp Output Field 5 2 4 2 3 2" xfId="24872"/>
    <cellStyle name="Camp Output Field 5 2 4 2 4" xfId="24873"/>
    <cellStyle name="Camp Output Field 5 2 4 2 5" xfId="24874"/>
    <cellStyle name="Camp Output Field 5 2 4 2 6" xfId="24875"/>
    <cellStyle name="Camp Output Field 5 2 4 2 7" xfId="24876"/>
    <cellStyle name="Camp Output Field 5 2 4 3" xfId="3731"/>
    <cellStyle name="Camp Output Field 5 2 4 3 2" xfId="24877"/>
    <cellStyle name="Camp Output Field 5 2 4 3 3" xfId="24878"/>
    <cellStyle name="Camp Output Field 5 2 4 3 4" xfId="24879"/>
    <cellStyle name="Camp Output Field 5 2 4 3 5" xfId="24880"/>
    <cellStyle name="Camp Output Field 5 2 4 3 6" xfId="24881"/>
    <cellStyle name="Camp Output Field 5 2 4 3 7" xfId="24882"/>
    <cellStyle name="Camp Output Field 5 2 4 4" xfId="3732"/>
    <cellStyle name="Camp Output Field 5 2 4 5" xfId="24883"/>
    <cellStyle name="Camp Output Field 5 2 4 6" xfId="24884"/>
    <cellStyle name="Camp Output Field 5 2 4 7" xfId="24885"/>
    <cellStyle name="Camp Output Field 5 2 4 8" xfId="24886"/>
    <cellStyle name="Camp Output Field 5 2 5" xfId="3733"/>
    <cellStyle name="Camp Output Field 5 2 5 2" xfId="3734"/>
    <cellStyle name="Camp Output Field 5 2 5 2 2" xfId="3735"/>
    <cellStyle name="Camp Output Field 5 2 5 2 2 2" xfId="24887"/>
    <cellStyle name="Camp Output Field 5 2 5 2 2 3" xfId="24888"/>
    <cellStyle name="Camp Output Field 5 2 5 2 2 4" xfId="24889"/>
    <cellStyle name="Camp Output Field 5 2 5 2 2 5" xfId="24890"/>
    <cellStyle name="Camp Output Field 5 2 5 2 2 6" xfId="24891"/>
    <cellStyle name="Camp Output Field 5 2 5 2 2 7" xfId="24892"/>
    <cellStyle name="Camp Output Field 5 2 5 2 2 8" xfId="24893"/>
    <cellStyle name="Camp Output Field 5 2 5 2 3" xfId="3736"/>
    <cellStyle name="Camp Output Field 5 2 5 2 3 2" xfId="24894"/>
    <cellStyle name="Camp Output Field 5 2 5 2 4" xfId="24895"/>
    <cellStyle name="Camp Output Field 5 2 5 2 5" xfId="24896"/>
    <cellStyle name="Camp Output Field 5 2 5 2 6" xfId="24897"/>
    <cellStyle name="Camp Output Field 5 2 5 2 7" xfId="24898"/>
    <cellStyle name="Camp Output Field 5 2 5 3" xfId="3737"/>
    <cellStyle name="Camp Output Field 5 2 5 3 2" xfId="24899"/>
    <cellStyle name="Camp Output Field 5 2 5 3 3" xfId="24900"/>
    <cellStyle name="Camp Output Field 5 2 5 3 4" xfId="24901"/>
    <cellStyle name="Camp Output Field 5 2 5 3 5" xfId="24902"/>
    <cellStyle name="Camp Output Field 5 2 5 3 6" xfId="24903"/>
    <cellStyle name="Camp Output Field 5 2 5 3 7" xfId="24904"/>
    <cellStyle name="Camp Output Field 5 2 5 4" xfId="3738"/>
    <cellStyle name="Camp Output Field 5 2 5 5" xfId="24905"/>
    <cellStyle name="Camp Output Field 5 2 5 6" xfId="24906"/>
    <cellStyle name="Camp Output Field 5 2 5 7" xfId="24907"/>
    <cellStyle name="Camp Output Field 5 2 5 8" xfId="24908"/>
    <cellStyle name="Camp Output Field 5 2 6" xfId="3739"/>
    <cellStyle name="Camp Output Field 5 2 6 2" xfId="3740"/>
    <cellStyle name="Camp Output Field 5 2 6 2 2" xfId="24909"/>
    <cellStyle name="Camp Output Field 5 2 6 2 3" xfId="24910"/>
    <cellStyle name="Camp Output Field 5 2 6 2 4" xfId="24911"/>
    <cellStyle name="Camp Output Field 5 2 6 2 5" xfId="24912"/>
    <cellStyle name="Camp Output Field 5 2 6 2 6" xfId="24913"/>
    <cellStyle name="Camp Output Field 5 2 6 2 7" xfId="24914"/>
    <cellStyle name="Camp Output Field 5 2 6 2 8" xfId="24915"/>
    <cellStyle name="Camp Output Field 5 2 6 3" xfId="3741"/>
    <cellStyle name="Camp Output Field 5 2 6 3 2" xfId="24916"/>
    <cellStyle name="Camp Output Field 5 2 6 4" xfId="24917"/>
    <cellStyle name="Camp Output Field 5 2 6 5" xfId="24918"/>
    <cellStyle name="Camp Output Field 5 2 6 6" xfId="24919"/>
    <cellStyle name="Camp Output Field 5 2 6 7" xfId="24920"/>
    <cellStyle name="Camp Output Field 5 2 7" xfId="3742"/>
    <cellStyle name="Camp Output Field 5 2 7 2" xfId="24921"/>
    <cellStyle name="Camp Output Field 5 2 7 3" xfId="24922"/>
    <cellStyle name="Camp Output Field 5 2 7 4" xfId="24923"/>
    <cellStyle name="Camp Output Field 5 2 7 5" xfId="24924"/>
    <cellStyle name="Camp Output Field 5 2 7 6" xfId="24925"/>
    <cellStyle name="Camp Output Field 5 2 7 7" xfId="24926"/>
    <cellStyle name="Camp Output Field 5 2 8" xfId="3743"/>
    <cellStyle name="Camp Output Field 5 2 9" xfId="24927"/>
    <cellStyle name="Camp Output Field 5 3" xfId="3744"/>
    <cellStyle name="Camp Output Field 5 3 10" xfId="24928"/>
    <cellStyle name="Camp Output Field 5 3 11" xfId="24929"/>
    <cellStyle name="Camp Output Field 5 3 2" xfId="3745"/>
    <cellStyle name="Camp Output Field 5 3 2 2" xfId="3746"/>
    <cellStyle name="Camp Output Field 5 3 2 2 2" xfId="3747"/>
    <cellStyle name="Camp Output Field 5 3 2 2 2 2" xfId="24930"/>
    <cellStyle name="Camp Output Field 5 3 2 2 2 3" xfId="24931"/>
    <cellStyle name="Camp Output Field 5 3 2 2 2 4" xfId="24932"/>
    <cellStyle name="Camp Output Field 5 3 2 2 2 5" xfId="24933"/>
    <cellStyle name="Camp Output Field 5 3 2 2 2 6" xfId="24934"/>
    <cellStyle name="Camp Output Field 5 3 2 2 2 7" xfId="24935"/>
    <cellStyle name="Camp Output Field 5 3 2 2 2 8" xfId="24936"/>
    <cellStyle name="Camp Output Field 5 3 2 2 3" xfId="3748"/>
    <cellStyle name="Camp Output Field 5 3 2 2 3 2" xfId="24937"/>
    <cellStyle name="Camp Output Field 5 3 2 2 4" xfId="24938"/>
    <cellStyle name="Camp Output Field 5 3 2 2 5" xfId="24939"/>
    <cellStyle name="Camp Output Field 5 3 2 2 6" xfId="24940"/>
    <cellStyle name="Camp Output Field 5 3 2 2 7" xfId="24941"/>
    <cellStyle name="Camp Output Field 5 3 2 3" xfId="3749"/>
    <cellStyle name="Camp Output Field 5 3 2 3 2" xfId="24942"/>
    <cellStyle name="Camp Output Field 5 3 2 3 3" xfId="24943"/>
    <cellStyle name="Camp Output Field 5 3 2 3 4" xfId="24944"/>
    <cellStyle name="Camp Output Field 5 3 2 3 5" xfId="24945"/>
    <cellStyle name="Camp Output Field 5 3 2 3 6" xfId="24946"/>
    <cellStyle name="Camp Output Field 5 3 2 3 7" xfId="24947"/>
    <cellStyle name="Camp Output Field 5 3 2 4" xfId="3750"/>
    <cellStyle name="Camp Output Field 5 3 2 5" xfId="24948"/>
    <cellStyle name="Camp Output Field 5 3 2 6" xfId="24949"/>
    <cellStyle name="Camp Output Field 5 3 2 7" xfId="24950"/>
    <cellStyle name="Camp Output Field 5 3 2 8" xfId="24951"/>
    <cellStyle name="Camp Output Field 5 3 3" xfId="3751"/>
    <cellStyle name="Camp Output Field 5 3 3 2" xfId="3752"/>
    <cellStyle name="Camp Output Field 5 3 3 2 2" xfId="3753"/>
    <cellStyle name="Camp Output Field 5 3 3 2 2 2" xfId="24952"/>
    <cellStyle name="Camp Output Field 5 3 3 2 2 3" xfId="24953"/>
    <cellStyle name="Camp Output Field 5 3 3 2 2 4" xfId="24954"/>
    <cellStyle name="Camp Output Field 5 3 3 2 2 5" xfId="24955"/>
    <cellStyle name="Camp Output Field 5 3 3 2 2 6" xfId="24956"/>
    <cellStyle name="Camp Output Field 5 3 3 2 2 7" xfId="24957"/>
    <cellStyle name="Camp Output Field 5 3 3 2 2 8" xfId="24958"/>
    <cellStyle name="Camp Output Field 5 3 3 2 3" xfId="3754"/>
    <cellStyle name="Camp Output Field 5 3 3 2 3 2" xfId="24959"/>
    <cellStyle name="Camp Output Field 5 3 3 2 4" xfId="24960"/>
    <cellStyle name="Camp Output Field 5 3 3 2 5" xfId="24961"/>
    <cellStyle name="Camp Output Field 5 3 3 2 6" xfId="24962"/>
    <cellStyle name="Camp Output Field 5 3 3 2 7" xfId="24963"/>
    <cellStyle name="Camp Output Field 5 3 3 3" xfId="3755"/>
    <cellStyle name="Camp Output Field 5 3 3 3 2" xfId="24964"/>
    <cellStyle name="Camp Output Field 5 3 3 3 3" xfId="24965"/>
    <cellStyle name="Camp Output Field 5 3 3 3 4" xfId="24966"/>
    <cellStyle name="Camp Output Field 5 3 3 3 5" xfId="24967"/>
    <cellStyle name="Camp Output Field 5 3 3 3 6" xfId="24968"/>
    <cellStyle name="Camp Output Field 5 3 3 3 7" xfId="24969"/>
    <cellStyle name="Camp Output Field 5 3 3 4" xfId="3756"/>
    <cellStyle name="Camp Output Field 5 3 3 5" xfId="24970"/>
    <cellStyle name="Camp Output Field 5 3 3 6" xfId="24971"/>
    <cellStyle name="Camp Output Field 5 3 3 7" xfId="24972"/>
    <cellStyle name="Camp Output Field 5 3 3 8" xfId="24973"/>
    <cellStyle name="Camp Output Field 5 3 4" xfId="3757"/>
    <cellStyle name="Camp Output Field 5 3 4 2" xfId="3758"/>
    <cellStyle name="Camp Output Field 5 3 4 2 2" xfId="3759"/>
    <cellStyle name="Camp Output Field 5 3 4 2 2 2" xfId="24974"/>
    <cellStyle name="Camp Output Field 5 3 4 2 2 3" xfId="24975"/>
    <cellStyle name="Camp Output Field 5 3 4 2 2 4" xfId="24976"/>
    <cellStyle name="Camp Output Field 5 3 4 2 2 5" xfId="24977"/>
    <cellStyle name="Camp Output Field 5 3 4 2 2 6" xfId="24978"/>
    <cellStyle name="Camp Output Field 5 3 4 2 2 7" xfId="24979"/>
    <cellStyle name="Camp Output Field 5 3 4 2 2 8" xfId="24980"/>
    <cellStyle name="Camp Output Field 5 3 4 2 3" xfId="3760"/>
    <cellStyle name="Camp Output Field 5 3 4 2 3 2" xfId="24981"/>
    <cellStyle name="Camp Output Field 5 3 4 2 4" xfId="24982"/>
    <cellStyle name="Camp Output Field 5 3 4 2 5" xfId="24983"/>
    <cellStyle name="Camp Output Field 5 3 4 2 6" xfId="24984"/>
    <cellStyle name="Camp Output Field 5 3 4 2 7" xfId="24985"/>
    <cellStyle name="Camp Output Field 5 3 4 3" xfId="3761"/>
    <cellStyle name="Camp Output Field 5 3 4 3 2" xfId="24986"/>
    <cellStyle name="Camp Output Field 5 3 4 3 3" xfId="24987"/>
    <cellStyle name="Camp Output Field 5 3 4 3 4" xfId="24988"/>
    <cellStyle name="Camp Output Field 5 3 4 3 5" xfId="24989"/>
    <cellStyle name="Camp Output Field 5 3 4 3 6" xfId="24990"/>
    <cellStyle name="Camp Output Field 5 3 4 3 7" xfId="24991"/>
    <cellStyle name="Camp Output Field 5 3 4 4" xfId="3762"/>
    <cellStyle name="Camp Output Field 5 3 4 5" xfId="24992"/>
    <cellStyle name="Camp Output Field 5 3 4 6" xfId="24993"/>
    <cellStyle name="Camp Output Field 5 3 4 7" xfId="24994"/>
    <cellStyle name="Camp Output Field 5 3 4 8" xfId="24995"/>
    <cellStyle name="Camp Output Field 5 3 5" xfId="3763"/>
    <cellStyle name="Camp Output Field 5 3 5 2" xfId="3764"/>
    <cellStyle name="Camp Output Field 5 3 5 2 2" xfId="24996"/>
    <cellStyle name="Camp Output Field 5 3 5 2 3" xfId="24997"/>
    <cellStyle name="Camp Output Field 5 3 5 2 4" xfId="24998"/>
    <cellStyle name="Camp Output Field 5 3 5 2 5" xfId="24999"/>
    <cellStyle name="Camp Output Field 5 3 5 2 6" xfId="25000"/>
    <cellStyle name="Camp Output Field 5 3 5 2 7" xfId="25001"/>
    <cellStyle name="Camp Output Field 5 3 5 2 8" xfId="25002"/>
    <cellStyle name="Camp Output Field 5 3 5 3" xfId="3765"/>
    <cellStyle name="Camp Output Field 5 3 5 3 2" xfId="25003"/>
    <cellStyle name="Camp Output Field 5 3 5 4" xfId="25004"/>
    <cellStyle name="Camp Output Field 5 3 5 5" xfId="25005"/>
    <cellStyle name="Camp Output Field 5 3 5 6" xfId="25006"/>
    <cellStyle name="Camp Output Field 5 3 5 7" xfId="25007"/>
    <cellStyle name="Camp Output Field 5 3 6" xfId="3766"/>
    <cellStyle name="Camp Output Field 5 3 6 2" xfId="25008"/>
    <cellStyle name="Camp Output Field 5 3 6 3" xfId="25009"/>
    <cellStyle name="Camp Output Field 5 3 6 4" xfId="25010"/>
    <cellStyle name="Camp Output Field 5 3 6 5" xfId="25011"/>
    <cellStyle name="Camp Output Field 5 3 6 6" xfId="25012"/>
    <cellStyle name="Camp Output Field 5 3 6 7" xfId="25013"/>
    <cellStyle name="Camp Output Field 5 3 7" xfId="3767"/>
    <cellStyle name="Camp Output Field 5 3 8" xfId="25014"/>
    <cellStyle name="Camp Output Field 5 3 9" xfId="25015"/>
    <cellStyle name="Camp Output Field 5 4" xfId="3768"/>
    <cellStyle name="Camp Output Field 5 4 10" xfId="25016"/>
    <cellStyle name="Camp Output Field 5 4 11" xfId="25017"/>
    <cellStyle name="Camp Output Field 5 4 2" xfId="3769"/>
    <cellStyle name="Camp Output Field 5 4 2 2" xfId="3770"/>
    <cellStyle name="Camp Output Field 5 4 2 2 2" xfId="3771"/>
    <cellStyle name="Camp Output Field 5 4 2 2 2 2" xfId="25018"/>
    <cellStyle name="Camp Output Field 5 4 2 2 2 3" xfId="25019"/>
    <cellStyle name="Camp Output Field 5 4 2 2 2 4" xfId="25020"/>
    <cellStyle name="Camp Output Field 5 4 2 2 2 5" xfId="25021"/>
    <cellStyle name="Camp Output Field 5 4 2 2 2 6" xfId="25022"/>
    <cellStyle name="Camp Output Field 5 4 2 2 2 7" xfId="25023"/>
    <cellStyle name="Camp Output Field 5 4 2 2 2 8" xfId="25024"/>
    <cellStyle name="Camp Output Field 5 4 2 2 3" xfId="3772"/>
    <cellStyle name="Camp Output Field 5 4 2 2 3 2" xfId="25025"/>
    <cellStyle name="Camp Output Field 5 4 2 2 4" xfId="25026"/>
    <cellStyle name="Camp Output Field 5 4 2 2 5" xfId="25027"/>
    <cellStyle name="Camp Output Field 5 4 2 2 6" xfId="25028"/>
    <cellStyle name="Camp Output Field 5 4 2 2 7" xfId="25029"/>
    <cellStyle name="Camp Output Field 5 4 2 3" xfId="3773"/>
    <cellStyle name="Camp Output Field 5 4 2 3 2" xfId="25030"/>
    <cellStyle name="Camp Output Field 5 4 2 3 3" xfId="25031"/>
    <cellStyle name="Camp Output Field 5 4 2 3 4" xfId="25032"/>
    <cellStyle name="Camp Output Field 5 4 2 3 5" xfId="25033"/>
    <cellStyle name="Camp Output Field 5 4 2 3 6" xfId="25034"/>
    <cellStyle name="Camp Output Field 5 4 2 3 7" xfId="25035"/>
    <cellStyle name="Camp Output Field 5 4 2 4" xfId="3774"/>
    <cellStyle name="Camp Output Field 5 4 2 5" xfId="25036"/>
    <cellStyle name="Camp Output Field 5 4 2 6" xfId="25037"/>
    <cellStyle name="Camp Output Field 5 4 2 7" xfId="25038"/>
    <cellStyle name="Camp Output Field 5 4 2 8" xfId="25039"/>
    <cellStyle name="Camp Output Field 5 4 3" xfId="3775"/>
    <cellStyle name="Camp Output Field 5 4 3 2" xfId="3776"/>
    <cellStyle name="Camp Output Field 5 4 3 2 2" xfId="3777"/>
    <cellStyle name="Camp Output Field 5 4 3 2 2 2" xfId="25040"/>
    <cellStyle name="Camp Output Field 5 4 3 2 2 3" xfId="25041"/>
    <cellStyle name="Camp Output Field 5 4 3 2 2 4" xfId="25042"/>
    <cellStyle name="Camp Output Field 5 4 3 2 2 5" xfId="25043"/>
    <cellStyle name="Camp Output Field 5 4 3 2 2 6" xfId="25044"/>
    <cellStyle name="Camp Output Field 5 4 3 2 2 7" xfId="25045"/>
    <cellStyle name="Camp Output Field 5 4 3 2 2 8" xfId="25046"/>
    <cellStyle name="Camp Output Field 5 4 3 2 3" xfId="3778"/>
    <cellStyle name="Camp Output Field 5 4 3 2 3 2" xfId="25047"/>
    <cellStyle name="Camp Output Field 5 4 3 2 4" xfId="25048"/>
    <cellStyle name="Camp Output Field 5 4 3 2 5" xfId="25049"/>
    <cellStyle name="Camp Output Field 5 4 3 2 6" xfId="25050"/>
    <cellStyle name="Camp Output Field 5 4 3 2 7" xfId="25051"/>
    <cellStyle name="Camp Output Field 5 4 3 3" xfId="3779"/>
    <cellStyle name="Camp Output Field 5 4 3 3 2" xfId="25052"/>
    <cellStyle name="Camp Output Field 5 4 3 3 3" xfId="25053"/>
    <cellStyle name="Camp Output Field 5 4 3 3 4" xfId="25054"/>
    <cellStyle name="Camp Output Field 5 4 3 3 5" xfId="25055"/>
    <cellStyle name="Camp Output Field 5 4 3 3 6" xfId="25056"/>
    <cellStyle name="Camp Output Field 5 4 3 3 7" xfId="25057"/>
    <cellStyle name="Camp Output Field 5 4 3 4" xfId="3780"/>
    <cellStyle name="Camp Output Field 5 4 3 5" xfId="25058"/>
    <cellStyle name="Camp Output Field 5 4 3 6" xfId="25059"/>
    <cellStyle name="Camp Output Field 5 4 3 7" xfId="25060"/>
    <cellStyle name="Camp Output Field 5 4 3 8" xfId="25061"/>
    <cellStyle name="Camp Output Field 5 4 4" xfId="3781"/>
    <cellStyle name="Camp Output Field 5 4 4 2" xfId="3782"/>
    <cellStyle name="Camp Output Field 5 4 4 2 2" xfId="3783"/>
    <cellStyle name="Camp Output Field 5 4 4 2 2 2" xfId="25062"/>
    <cellStyle name="Camp Output Field 5 4 4 2 2 3" xfId="25063"/>
    <cellStyle name="Camp Output Field 5 4 4 2 2 4" xfId="25064"/>
    <cellStyle name="Camp Output Field 5 4 4 2 2 5" xfId="25065"/>
    <cellStyle name="Camp Output Field 5 4 4 2 2 6" xfId="25066"/>
    <cellStyle name="Camp Output Field 5 4 4 2 2 7" xfId="25067"/>
    <cellStyle name="Camp Output Field 5 4 4 2 2 8" xfId="25068"/>
    <cellStyle name="Camp Output Field 5 4 4 2 3" xfId="3784"/>
    <cellStyle name="Camp Output Field 5 4 4 2 3 2" xfId="25069"/>
    <cellStyle name="Camp Output Field 5 4 4 2 4" xfId="25070"/>
    <cellStyle name="Camp Output Field 5 4 4 2 5" xfId="25071"/>
    <cellStyle name="Camp Output Field 5 4 4 2 6" xfId="25072"/>
    <cellStyle name="Camp Output Field 5 4 4 2 7" xfId="25073"/>
    <cellStyle name="Camp Output Field 5 4 4 3" xfId="3785"/>
    <cellStyle name="Camp Output Field 5 4 4 3 2" xfId="25074"/>
    <cellStyle name="Camp Output Field 5 4 4 3 3" xfId="25075"/>
    <cellStyle name="Camp Output Field 5 4 4 3 4" xfId="25076"/>
    <cellStyle name="Camp Output Field 5 4 4 3 5" xfId="25077"/>
    <cellStyle name="Camp Output Field 5 4 4 3 6" xfId="25078"/>
    <cellStyle name="Camp Output Field 5 4 4 3 7" xfId="25079"/>
    <cellStyle name="Camp Output Field 5 4 4 4" xfId="3786"/>
    <cellStyle name="Camp Output Field 5 4 4 5" xfId="25080"/>
    <cellStyle name="Camp Output Field 5 4 4 6" xfId="25081"/>
    <cellStyle name="Camp Output Field 5 4 4 7" xfId="25082"/>
    <cellStyle name="Camp Output Field 5 4 4 8" xfId="25083"/>
    <cellStyle name="Camp Output Field 5 4 5" xfId="3787"/>
    <cellStyle name="Camp Output Field 5 4 5 2" xfId="3788"/>
    <cellStyle name="Camp Output Field 5 4 5 2 2" xfId="25084"/>
    <cellStyle name="Camp Output Field 5 4 5 2 3" xfId="25085"/>
    <cellStyle name="Camp Output Field 5 4 5 2 4" xfId="25086"/>
    <cellStyle name="Camp Output Field 5 4 5 2 5" xfId="25087"/>
    <cellStyle name="Camp Output Field 5 4 5 2 6" xfId="25088"/>
    <cellStyle name="Camp Output Field 5 4 5 2 7" xfId="25089"/>
    <cellStyle name="Camp Output Field 5 4 5 2 8" xfId="25090"/>
    <cellStyle name="Camp Output Field 5 4 5 3" xfId="3789"/>
    <cellStyle name="Camp Output Field 5 4 5 3 2" xfId="25091"/>
    <cellStyle name="Camp Output Field 5 4 5 4" xfId="25092"/>
    <cellStyle name="Camp Output Field 5 4 5 5" xfId="25093"/>
    <cellStyle name="Camp Output Field 5 4 5 6" xfId="25094"/>
    <cellStyle name="Camp Output Field 5 4 5 7" xfId="25095"/>
    <cellStyle name="Camp Output Field 5 4 6" xfId="3790"/>
    <cellStyle name="Camp Output Field 5 4 6 2" xfId="25096"/>
    <cellStyle name="Camp Output Field 5 4 6 3" xfId="25097"/>
    <cellStyle name="Camp Output Field 5 4 6 4" xfId="25098"/>
    <cellStyle name="Camp Output Field 5 4 6 5" xfId="25099"/>
    <cellStyle name="Camp Output Field 5 4 6 6" xfId="25100"/>
    <cellStyle name="Camp Output Field 5 4 6 7" xfId="25101"/>
    <cellStyle name="Camp Output Field 5 4 7" xfId="3791"/>
    <cellStyle name="Camp Output Field 5 4 8" xfId="25102"/>
    <cellStyle name="Camp Output Field 5 4 9" xfId="25103"/>
    <cellStyle name="Camp Output Field 5 5" xfId="3792"/>
    <cellStyle name="Camp Output Field 5 5 2" xfId="3793"/>
    <cellStyle name="Camp Output Field 5 5 2 2" xfId="3794"/>
    <cellStyle name="Camp Output Field 5 5 2 2 2" xfId="25104"/>
    <cellStyle name="Camp Output Field 5 5 2 2 3" xfId="25105"/>
    <cellStyle name="Camp Output Field 5 5 2 2 4" xfId="25106"/>
    <cellStyle name="Camp Output Field 5 5 2 2 5" xfId="25107"/>
    <cellStyle name="Camp Output Field 5 5 2 2 6" xfId="25108"/>
    <cellStyle name="Camp Output Field 5 5 2 2 7" xfId="25109"/>
    <cellStyle name="Camp Output Field 5 5 2 2 8" xfId="25110"/>
    <cellStyle name="Camp Output Field 5 5 2 3" xfId="3795"/>
    <cellStyle name="Camp Output Field 5 5 2 3 2" xfId="25111"/>
    <cellStyle name="Camp Output Field 5 5 2 4" xfId="25112"/>
    <cellStyle name="Camp Output Field 5 5 2 5" xfId="25113"/>
    <cellStyle name="Camp Output Field 5 5 2 6" xfId="25114"/>
    <cellStyle name="Camp Output Field 5 5 2 7" xfId="25115"/>
    <cellStyle name="Camp Output Field 5 5 3" xfId="3796"/>
    <cellStyle name="Camp Output Field 5 5 3 2" xfId="25116"/>
    <cellStyle name="Camp Output Field 5 5 3 3" xfId="25117"/>
    <cellStyle name="Camp Output Field 5 5 3 4" xfId="25118"/>
    <cellStyle name="Camp Output Field 5 5 3 5" xfId="25119"/>
    <cellStyle name="Camp Output Field 5 5 3 6" xfId="25120"/>
    <cellStyle name="Camp Output Field 5 5 3 7" xfId="25121"/>
    <cellStyle name="Camp Output Field 5 5 4" xfId="3797"/>
    <cellStyle name="Camp Output Field 5 5 5" xfId="25122"/>
    <cellStyle name="Camp Output Field 5 5 6" xfId="25123"/>
    <cellStyle name="Camp Output Field 5 5 7" xfId="25124"/>
    <cellStyle name="Camp Output Field 5 5 8" xfId="25125"/>
    <cellStyle name="Camp Output Field 5 6" xfId="3798"/>
    <cellStyle name="Camp Output Field 5 6 2" xfId="3799"/>
    <cellStyle name="Camp Output Field 5 6 2 2" xfId="3800"/>
    <cellStyle name="Camp Output Field 5 6 2 2 2" xfId="25126"/>
    <cellStyle name="Camp Output Field 5 6 2 2 3" xfId="25127"/>
    <cellStyle name="Camp Output Field 5 6 2 2 4" xfId="25128"/>
    <cellStyle name="Camp Output Field 5 6 2 2 5" xfId="25129"/>
    <cellStyle name="Camp Output Field 5 6 2 2 6" xfId="25130"/>
    <cellStyle name="Camp Output Field 5 6 2 2 7" xfId="25131"/>
    <cellStyle name="Camp Output Field 5 6 2 2 8" xfId="25132"/>
    <cellStyle name="Camp Output Field 5 6 2 3" xfId="3801"/>
    <cellStyle name="Camp Output Field 5 6 2 3 2" xfId="25133"/>
    <cellStyle name="Camp Output Field 5 6 2 4" xfId="25134"/>
    <cellStyle name="Camp Output Field 5 6 2 5" xfId="25135"/>
    <cellStyle name="Camp Output Field 5 6 2 6" xfId="25136"/>
    <cellStyle name="Camp Output Field 5 6 2 7" xfId="25137"/>
    <cellStyle name="Camp Output Field 5 6 3" xfId="3802"/>
    <cellStyle name="Camp Output Field 5 6 3 2" xfId="25138"/>
    <cellStyle name="Camp Output Field 5 6 3 3" xfId="25139"/>
    <cellStyle name="Camp Output Field 5 6 3 4" xfId="25140"/>
    <cellStyle name="Camp Output Field 5 6 3 5" xfId="25141"/>
    <cellStyle name="Camp Output Field 5 6 3 6" xfId="25142"/>
    <cellStyle name="Camp Output Field 5 6 3 7" xfId="25143"/>
    <cellStyle name="Camp Output Field 5 6 4" xfId="3803"/>
    <cellStyle name="Camp Output Field 5 6 5" xfId="25144"/>
    <cellStyle name="Camp Output Field 5 6 6" xfId="25145"/>
    <cellStyle name="Camp Output Field 5 6 7" xfId="25146"/>
    <cellStyle name="Camp Output Field 5 6 8" xfId="25147"/>
    <cellStyle name="Camp Output Field 5 7" xfId="3804"/>
    <cellStyle name="Camp Output Field 5 7 2" xfId="3805"/>
    <cellStyle name="Camp Output Field 5 7 2 2" xfId="3806"/>
    <cellStyle name="Camp Output Field 5 7 2 2 2" xfId="25148"/>
    <cellStyle name="Camp Output Field 5 7 2 2 3" xfId="25149"/>
    <cellStyle name="Camp Output Field 5 7 2 2 4" xfId="25150"/>
    <cellStyle name="Camp Output Field 5 7 2 2 5" xfId="25151"/>
    <cellStyle name="Camp Output Field 5 7 2 2 6" xfId="25152"/>
    <cellStyle name="Camp Output Field 5 7 2 2 7" xfId="25153"/>
    <cellStyle name="Camp Output Field 5 7 2 2 8" xfId="25154"/>
    <cellStyle name="Camp Output Field 5 7 2 3" xfId="3807"/>
    <cellStyle name="Camp Output Field 5 7 2 3 2" xfId="25155"/>
    <cellStyle name="Camp Output Field 5 7 2 4" xfId="25156"/>
    <cellStyle name="Camp Output Field 5 7 2 5" xfId="25157"/>
    <cellStyle name="Camp Output Field 5 7 2 6" xfId="25158"/>
    <cellStyle name="Camp Output Field 5 7 2 7" xfId="25159"/>
    <cellStyle name="Camp Output Field 5 7 3" xfId="3808"/>
    <cellStyle name="Camp Output Field 5 7 3 2" xfId="25160"/>
    <cellStyle name="Camp Output Field 5 7 3 3" xfId="25161"/>
    <cellStyle name="Camp Output Field 5 7 3 4" xfId="25162"/>
    <cellStyle name="Camp Output Field 5 7 3 5" xfId="25163"/>
    <cellStyle name="Camp Output Field 5 7 3 6" xfId="25164"/>
    <cellStyle name="Camp Output Field 5 7 3 7" xfId="25165"/>
    <cellStyle name="Camp Output Field 5 7 4" xfId="3809"/>
    <cellStyle name="Camp Output Field 5 7 5" xfId="25166"/>
    <cellStyle name="Camp Output Field 5 7 6" xfId="25167"/>
    <cellStyle name="Camp Output Field 5 7 7" xfId="25168"/>
    <cellStyle name="Camp Output Field 5 7 8" xfId="25169"/>
    <cellStyle name="Camp Output Field 5 8" xfId="3810"/>
    <cellStyle name="Camp Output Field 5 8 2" xfId="3811"/>
    <cellStyle name="Camp Output Field 5 8 2 2" xfId="25170"/>
    <cellStyle name="Camp Output Field 5 8 2 3" xfId="25171"/>
    <cellStyle name="Camp Output Field 5 8 2 4" xfId="25172"/>
    <cellStyle name="Camp Output Field 5 8 2 5" xfId="25173"/>
    <cellStyle name="Camp Output Field 5 8 2 6" xfId="25174"/>
    <cellStyle name="Camp Output Field 5 8 2 7" xfId="25175"/>
    <cellStyle name="Camp Output Field 5 8 2 8" xfId="25176"/>
    <cellStyle name="Camp Output Field 5 8 3" xfId="3812"/>
    <cellStyle name="Camp Output Field 5 8 3 2" xfId="25177"/>
    <cellStyle name="Camp Output Field 5 8 4" xfId="25178"/>
    <cellStyle name="Camp Output Field 5 8 5" xfId="25179"/>
    <cellStyle name="Camp Output Field 5 8 6" xfId="25180"/>
    <cellStyle name="Camp Output Field 5 8 7" xfId="25181"/>
    <cellStyle name="Camp Output Field 5 9" xfId="3813"/>
    <cellStyle name="Camp Output Field 5 9 2" xfId="25182"/>
    <cellStyle name="Camp Output Field 5 9 3" xfId="25183"/>
    <cellStyle name="Camp Output Field 5 9 4" xfId="25184"/>
    <cellStyle name="Camp Output Field 5 9 5" xfId="25185"/>
    <cellStyle name="Camp Output Field 5 9 6" xfId="25186"/>
    <cellStyle name="Camp Output Field 5 9 7" xfId="25187"/>
    <cellStyle name="Camp Output Field 6" xfId="3814"/>
    <cellStyle name="Camp Output Field 6 10" xfId="3815"/>
    <cellStyle name="Camp Output Field 6 11" xfId="25188"/>
    <cellStyle name="Camp Output Field 6 12" xfId="25189"/>
    <cellStyle name="Camp Output Field 6 13" xfId="25190"/>
    <cellStyle name="Camp Output Field 6 14" xfId="25191"/>
    <cellStyle name="Camp Output Field 6 2" xfId="3816"/>
    <cellStyle name="Camp Output Field 6 2 10" xfId="25192"/>
    <cellStyle name="Camp Output Field 6 2 11" xfId="25193"/>
    <cellStyle name="Camp Output Field 6 2 12" xfId="25194"/>
    <cellStyle name="Camp Output Field 6 2 2" xfId="3817"/>
    <cellStyle name="Camp Output Field 6 2 2 10" xfId="25195"/>
    <cellStyle name="Camp Output Field 6 2 2 11" xfId="25196"/>
    <cellStyle name="Camp Output Field 6 2 2 2" xfId="3818"/>
    <cellStyle name="Camp Output Field 6 2 2 2 2" xfId="3819"/>
    <cellStyle name="Camp Output Field 6 2 2 2 2 2" xfId="3820"/>
    <cellStyle name="Camp Output Field 6 2 2 2 2 2 2" xfId="25197"/>
    <cellStyle name="Camp Output Field 6 2 2 2 2 2 3" xfId="25198"/>
    <cellStyle name="Camp Output Field 6 2 2 2 2 2 4" xfId="25199"/>
    <cellStyle name="Camp Output Field 6 2 2 2 2 2 5" xfId="25200"/>
    <cellStyle name="Camp Output Field 6 2 2 2 2 2 6" xfId="25201"/>
    <cellStyle name="Camp Output Field 6 2 2 2 2 2 7" xfId="25202"/>
    <cellStyle name="Camp Output Field 6 2 2 2 2 2 8" xfId="25203"/>
    <cellStyle name="Camp Output Field 6 2 2 2 2 3" xfId="3821"/>
    <cellStyle name="Camp Output Field 6 2 2 2 2 3 2" xfId="25204"/>
    <cellStyle name="Camp Output Field 6 2 2 2 2 4" xfId="25205"/>
    <cellStyle name="Camp Output Field 6 2 2 2 2 5" xfId="25206"/>
    <cellStyle name="Camp Output Field 6 2 2 2 2 6" xfId="25207"/>
    <cellStyle name="Camp Output Field 6 2 2 2 2 7" xfId="25208"/>
    <cellStyle name="Camp Output Field 6 2 2 2 3" xfId="3822"/>
    <cellStyle name="Camp Output Field 6 2 2 2 3 2" xfId="25209"/>
    <cellStyle name="Camp Output Field 6 2 2 2 3 3" xfId="25210"/>
    <cellStyle name="Camp Output Field 6 2 2 2 3 4" xfId="25211"/>
    <cellStyle name="Camp Output Field 6 2 2 2 3 5" xfId="25212"/>
    <cellStyle name="Camp Output Field 6 2 2 2 3 6" xfId="25213"/>
    <cellStyle name="Camp Output Field 6 2 2 2 3 7" xfId="25214"/>
    <cellStyle name="Camp Output Field 6 2 2 2 4" xfId="3823"/>
    <cellStyle name="Camp Output Field 6 2 2 2 5" xfId="25215"/>
    <cellStyle name="Camp Output Field 6 2 2 2 6" xfId="25216"/>
    <cellStyle name="Camp Output Field 6 2 2 2 7" xfId="25217"/>
    <cellStyle name="Camp Output Field 6 2 2 2 8" xfId="25218"/>
    <cellStyle name="Camp Output Field 6 2 2 3" xfId="3824"/>
    <cellStyle name="Camp Output Field 6 2 2 3 2" xfId="3825"/>
    <cellStyle name="Camp Output Field 6 2 2 3 2 2" xfId="3826"/>
    <cellStyle name="Camp Output Field 6 2 2 3 2 2 2" xfId="25219"/>
    <cellStyle name="Camp Output Field 6 2 2 3 2 2 3" xfId="25220"/>
    <cellStyle name="Camp Output Field 6 2 2 3 2 2 4" xfId="25221"/>
    <cellStyle name="Camp Output Field 6 2 2 3 2 2 5" xfId="25222"/>
    <cellStyle name="Camp Output Field 6 2 2 3 2 2 6" xfId="25223"/>
    <cellStyle name="Camp Output Field 6 2 2 3 2 2 7" xfId="25224"/>
    <cellStyle name="Camp Output Field 6 2 2 3 2 2 8" xfId="25225"/>
    <cellStyle name="Camp Output Field 6 2 2 3 2 3" xfId="3827"/>
    <cellStyle name="Camp Output Field 6 2 2 3 2 3 2" xfId="25226"/>
    <cellStyle name="Camp Output Field 6 2 2 3 2 4" xfId="25227"/>
    <cellStyle name="Camp Output Field 6 2 2 3 2 5" xfId="25228"/>
    <cellStyle name="Camp Output Field 6 2 2 3 2 6" xfId="25229"/>
    <cellStyle name="Camp Output Field 6 2 2 3 2 7" xfId="25230"/>
    <cellStyle name="Camp Output Field 6 2 2 3 3" xfId="3828"/>
    <cellStyle name="Camp Output Field 6 2 2 3 3 2" xfId="25231"/>
    <cellStyle name="Camp Output Field 6 2 2 3 3 3" xfId="25232"/>
    <cellStyle name="Camp Output Field 6 2 2 3 3 4" xfId="25233"/>
    <cellStyle name="Camp Output Field 6 2 2 3 3 5" xfId="25234"/>
    <cellStyle name="Camp Output Field 6 2 2 3 3 6" xfId="25235"/>
    <cellStyle name="Camp Output Field 6 2 2 3 3 7" xfId="25236"/>
    <cellStyle name="Camp Output Field 6 2 2 3 4" xfId="3829"/>
    <cellStyle name="Camp Output Field 6 2 2 3 5" xfId="25237"/>
    <cellStyle name="Camp Output Field 6 2 2 3 6" xfId="25238"/>
    <cellStyle name="Camp Output Field 6 2 2 3 7" xfId="25239"/>
    <cellStyle name="Camp Output Field 6 2 2 3 8" xfId="25240"/>
    <cellStyle name="Camp Output Field 6 2 2 4" xfId="3830"/>
    <cellStyle name="Camp Output Field 6 2 2 4 2" xfId="3831"/>
    <cellStyle name="Camp Output Field 6 2 2 4 2 2" xfId="3832"/>
    <cellStyle name="Camp Output Field 6 2 2 4 2 2 2" xfId="25241"/>
    <cellStyle name="Camp Output Field 6 2 2 4 2 2 3" xfId="25242"/>
    <cellStyle name="Camp Output Field 6 2 2 4 2 2 4" xfId="25243"/>
    <cellStyle name="Camp Output Field 6 2 2 4 2 2 5" xfId="25244"/>
    <cellStyle name="Camp Output Field 6 2 2 4 2 2 6" xfId="25245"/>
    <cellStyle name="Camp Output Field 6 2 2 4 2 2 7" xfId="25246"/>
    <cellStyle name="Camp Output Field 6 2 2 4 2 2 8" xfId="25247"/>
    <cellStyle name="Camp Output Field 6 2 2 4 2 3" xfId="3833"/>
    <cellStyle name="Camp Output Field 6 2 2 4 2 3 2" xfId="25248"/>
    <cellStyle name="Camp Output Field 6 2 2 4 2 4" xfId="25249"/>
    <cellStyle name="Camp Output Field 6 2 2 4 2 5" xfId="25250"/>
    <cellStyle name="Camp Output Field 6 2 2 4 2 6" xfId="25251"/>
    <cellStyle name="Camp Output Field 6 2 2 4 2 7" xfId="25252"/>
    <cellStyle name="Camp Output Field 6 2 2 4 3" xfId="3834"/>
    <cellStyle name="Camp Output Field 6 2 2 4 3 2" xfId="25253"/>
    <cellStyle name="Camp Output Field 6 2 2 4 3 3" xfId="25254"/>
    <cellStyle name="Camp Output Field 6 2 2 4 3 4" xfId="25255"/>
    <cellStyle name="Camp Output Field 6 2 2 4 3 5" xfId="25256"/>
    <cellStyle name="Camp Output Field 6 2 2 4 3 6" xfId="25257"/>
    <cellStyle name="Camp Output Field 6 2 2 4 3 7" xfId="25258"/>
    <cellStyle name="Camp Output Field 6 2 2 4 4" xfId="3835"/>
    <cellStyle name="Camp Output Field 6 2 2 4 5" xfId="25259"/>
    <cellStyle name="Camp Output Field 6 2 2 4 6" xfId="25260"/>
    <cellStyle name="Camp Output Field 6 2 2 4 7" xfId="25261"/>
    <cellStyle name="Camp Output Field 6 2 2 4 8" xfId="25262"/>
    <cellStyle name="Camp Output Field 6 2 2 5" xfId="3836"/>
    <cellStyle name="Camp Output Field 6 2 2 5 2" xfId="3837"/>
    <cellStyle name="Camp Output Field 6 2 2 5 2 2" xfId="25263"/>
    <cellStyle name="Camp Output Field 6 2 2 5 2 3" xfId="25264"/>
    <cellStyle name="Camp Output Field 6 2 2 5 2 4" xfId="25265"/>
    <cellStyle name="Camp Output Field 6 2 2 5 2 5" xfId="25266"/>
    <cellStyle name="Camp Output Field 6 2 2 5 2 6" xfId="25267"/>
    <cellStyle name="Camp Output Field 6 2 2 5 2 7" xfId="25268"/>
    <cellStyle name="Camp Output Field 6 2 2 5 2 8" xfId="25269"/>
    <cellStyle name="Camp Output Field 6 2 2 5 3" xfId="3838"/>
    <cellStyle name="Camp Output Field 6 2 2 5 3 2" xfId="25270"/>
    <cellStyle name="Camp Output Field 6 2 2 5 4" xfId="25271"/>
    <cellStyle name="Camp Output Field 6 2 2 5 5" xfId="25272"/>
    <cellStyle name="Camp Output Field 6 2 2 5 6" xfId="25273"/>
    <cellStyle name="Camp Output Field 6 2 2 5 7" xfId="25274"/>
    <cellStyle name="Camp Output Field 6 2 2 6" xfId="3839"/>
    <cellStyle name="Camp Output Field 6 2 2 6 2" xfId="25275"/>
    <cellStyle name="Camp Output Field 6 2 2 6 3" xfId="25276"/>
    <cellStyle name="Camp Output Field 6 2 2 6 4" xfId="25277"/>
    <cellStyle name="Camp Output Field 6 2 2 6 5" xfId="25278"/>
    <cellStyle name="Camp Output Field 6 2 2 6 6" xfId="25279"/>
    <cellStyle name="Camp Output Field 6 2 2 6 7" xfId="25280"/>
    <cellStyle name="Camp Output Field 6 2 2 7" xfId="3840"/>
    <cellStyle name="Camp Output Field 6 2 2 8" xfId="25281"/>
    <cellStyle name="Camp Output Field 6 2 2 9" xfId="25282"/>
    <cellStyle name="Camp Output Field 6 2 3" xfId="3841"/>
    <cellStyle name="Camp Output Field 6 2 3 2" xfId="3842"/>
    <cellStyle name="Camp Output Field 6 2 3 2 2" xfId="3843"/>
    <cellStyle name="Camp Output Field 6 2 3 2 2 2" xfId="25283"/>
    <cellStyle name="Camp Output Field 6 2 3 2 2 3" xfId="25284"/>
    <cellStyle name="Camp Output Field 6 2 3 2 2 4" xfId="25285"/>
    <cellStyle name="Camp Output Field 6 2 3 2 2 5" xfId="25286"/>
    <cellStyle name="Camp Output Field 6 2 3 2 2 6" xfId="25287"/>
    <cellStyle name="Camp Output Field 6 2 3 2 2 7" xfId="25288"/>
    <cellStyle name="Camp Output Field 6 2 3 2 2 8" xfId="25289"/>
    <cellStyle name="Camp Output Field 6 2 3 2 3" xfId="3844"/>
    <cellStyle name="Camp Output Field 6 2 3 2 3 2" xfId="25290"/>
    <cellStyle name="Camp Output Field 6 2 3 2 4" xfId="25291"/>
    <cellStyle name="Camp Output Field 6 2 3 2 5" xfId="25292"/>
    <cellStyle name="Camp Output Field 6 2 3 2 6" xfId="25293"/>
    <cellStyle name="Camp Output Field 6 2 3 2 7" xfId="25294"/>
    <cellStyle name="Camp Output Field 6 2 3 3" xfId="3845"/>
    <cellStyle name="Camp Output Field 6 2 3 3 2" xfId="25295"/>
    <cellStyle name="Camp Output Field 6 2 3 3 3" xfId="25296"/>
    <cellStyle name="Camp Output Field 6 2 3 3 4" xfId="25297"/>
    <cellStyle name="Camp Output Field 6 2 3 3 5" xfId="25298"/>
    <cellStyle name="Camp Output Field 6 2 3 3 6" xfId="25299"/>
    <cellStyle name="Camp Output Field 6 2 3 3 7" xfId="25300"/>
    <cellStyle name="Camp Output Field 6 2 3 4" xfId="3846"/>
    <cellStyle name="Camp Output Field 6 2 3 5" xfId="25301"/>
    <cellStyle name="Camp Output Field 6 2 3 6" xfId="25302"/>
    <cellStyle name="Camp Output Field 6 2 3 7" xfId="25303"/>
    <cellStyle name="Camp Output Field 6 2 3 8" xfId="25304"/>
    <cellStyle name="Camp Output Field 6 2 4" xfId="3847"/>
    <cellStyle name="Camp Output Field 6 2 4 2" xfId="3848"/>
    <cellStyle name="Camp Output Field 6 2 4 2 2" xfId="3849"/>
    <cellStyle name="Camp Output Field 6 2 4 2 2 2" xfId="25305"/>
    <cellStyle name="Camp Output Field 6 2 4 2 2 3" xfId="25306"/>
    <cellStyle name="Camp Output Field 6 2 4 2 2 4" xfId="25307"/>
    <cellStyle name="Camp Output Field 6 2 4 2 2 5" xfId="25308"/>
    <cellStyle name="Camp Output Field 6 2 4 2 2 6" xfId="25309"/>
    <cellStyle name="Camp Output Field 6 2 4 2 2 7" xfId="25310"/>
    <cellStyle name="Camp Output Field 6 2 4 2 2 8" xfId="25311"/>
    <cellStyle name="Camp Output Field 6 2 4 2 3" xfId="3850"/>
    <cellStyle name="Camp Output Field 6 2 4 2 3 2" xfId="25312"/>
    <cellStyle name="Camp Output Field 6 2 4 2 4" xfId="25313"/>
    <cellStyle name="Camp Output Field 6 2 4 2 5" xfId="25314"/>
    <cellStyle name="Camp Output Field 6 2 4 2 6" xfId="25315"/>
    <cellStyle name="Camp Output Field 6 2 4 2 7" xfId="25316"/>
    <cellStyle name="Camp Output Field 6 2 4 3" xfId="3851"/>
    <cellStyle name="Camp Output Field 6 2 4 3 2" xfId="25317"/>
    <cellStyle name="Camp Output Field 6 2 4 3 3" xfId="25318"/>
    <cellStyle name="Camp Output Field 6 2 4 3 4" xfId="25319"/>
    <cellStyle name="Camp Output Field 6 2 4 3 5" xfId="25320"/>
    <cellStyle name="Camp Output Field 6 2 4 3 6" xfId="25321"/>
    <cellStyle name="Camp Output Field 6 2 4 3 7" xfId="25322"/>
    <cellStyle name="Camp Output Field 6 2 4 4" xfId="3852"/>
    <cellStyle name="Camp Output Field 6 2 4 5" xfId="25323"/>
    <cellStyle name="Camp Output Field 6 2 4 6" xfId="25324"/>
    <cellStyle name="Camp Output Field 6 2 4 7" xfId="25325"/>
    <cellStyle name="Camp Output Field 6 2 4 8" xfId="25326"/>
    <cellStyle name="Camp Output Field 6 2 5" xfId="3853"/>
    <cellStyle name="Camp Output Field 6 2 5 2" xfId="3854"/>
    <cellStyle name="Camp Output Field 6 2 5 2 2" xfId="3855"/>
    <cellStyle name="Camp Output Field 6 2 5 2 2 2" xfId="25327"/>
    <cellStyle name="Camp Output Field 6 2 5 2 2 3" xfId="25328"/>
    <cellStyle name="Camp Output Field 6 2 5 2 2 4" xfId="25329"/>
    <cellStyle name="Camp Output Field 6 2 5 2 2 5" xfId="25330"/>
    <cellStyle name="Camp Output Field 6 2 5 2 2 6" xfId="25331"/>
    <cellStyle name="Camp Output Field 6 2 5 2 2 7" xfId="25332"/>
    <cellStyle name="Camp Output Field 6 2 5 2 2 8" xfId="25333"/>
    <cellStyle name="Camp Output Field 6 2 5 2 3" xfId="3856"/>
    <cellStyle name="Camp Output Field 6 2 5 2 3 2" xfId="25334"/>
    <cellStyle name="Camp Output Field 6 2 5 2 4" xfId="25335"/>
    <cellStyle name="Camp Output Field 6 2 5 2 5" xfId="25336"/>
    <cellStyle name="Camp Output Field 6 2 5 2 6" xfId="25337"/>
    <cellStyle name="Camp Output Field 6 2 5 2 7" xfId="25338"/>
    <cellStyle name="Camp Output Field 6 2 5 3" xfId="3857"/>
    <cellStyle name="Camp Output Field 6 2 5 3 2" xfId="25339"/>
    <cellStyle name="Camp Output Field 6 2 5 3 3" xfId="25340"/>
    <cellStyle name="Camp Output Field 6 2 5 3 4" xfId="25341"/>
    <cellStyle name="Camp Output Field 6 2 5 3 5" xfId="25342"/>
    <cellStyle name="Camp Output Field 6 2 5 3 6" xfId="25343"/>
    <cellStyle name="Camp Output Field 6 2 5 3 7" xfId="25344"/>
    <cellStyle name="Camp Output Field 6 2 5 4" xfId="3858"/>
    <cellStyle name="Camp Output Field 6 2 5 5" xfId="25345"/>
    <cellStyle name="Camp Output Field 6 2 5 6" xfId="25346"/>
    <cellStyle name="Camp Output Field 6 2 5 7" xfId="25347"/>
    <cellStyle name="Camp Output Field 6 2 5 8" xfId="25348"/>
    <cellStyle name="Camp Output Field 6 2 6" xfId="3859"/>
    <cellStyle name="Camp Output Field 6 2 6 2" xfId="3860"/>
    <cellStyle name="Camp Output Field 6 2 6 2 2" xfId="25349"/>
    <cellStyle name="Camp Output Field 6 2 6 2 3" xfId="25350"/>
    <cellStyle name="Camp Output Field 6 2 6 2 4" xfId="25351"/>
    <cellStyle name="Camp Output Field 6 2 6 2 5" xfId="25352"/>
    <cellStyle name="Camp Output Field 6 2 6 2 6" xfId="25353"/>
    <cellStyle name="Camp Output Field 6 2 6 2 7" xfId="25354"/>
    <cellStyle name="Camp Output Field 6 2 6 2 8" xfId="25355"/>
    <cellStyle name="Camp Output Field 6 2 6 3" xfId="3861"/>
    <cellStyle name="Camp Output Field 6 2 6 3 2" xfId="25356"/>
    <cellStyle name="Camp Output Field 6 2 6 4" xfId="25357"/>
    <cellStyle name="Camp Output Field 6 2 6 5" xfId="25358"/>
    <cellStyle name="Camp Output Field 6 2 6 6" xfId="25359"/>
    <cellStyle name="Camp Output Field 6 2 6 7" xfId="25360"/>
    <cellStyle name="Camp Output Field 6 2 7" xfId="3862"/>
    <cellStyle name="Camp Output Field 6 2 7 2" xfId="25361"/>
    <cellStyle name="Camp Output Field 6 2 7 3" xfId="25362"/>
    <cellStyle name="Camp Output Field 6 2 7 4" xfId="25363"/>
    <cellStyle name="Camp Output Field 6 2 7 5" xfId="25364"/>
    <cellStyle name="Camp Output Field 6 2 7 6" xfId="25365"/>
    <cellStyle name="Camp Output Field 6 2 7 7" xfId="25366"/>
    <cellStyle name="Camp Output Field 6 2 8" xfId="3863"/>
    <cellStyle name="Camp Output Field 6 2 9" xfId="25367"/>
    <cellStyle name="Camp Output Field 6 3" xfId="3864"/>
    <cellStyle name="Camp Output Field 6 3 10" xfId="25368"/>
    <cellStyle name="Camp Output Field 6 3 11" xfId="25369"/>
    <cellStyle name="Camp Output Field 6 3 2" xfId="3865"/>
    <cellStyle name="Camp Output Field 6 3 2 2" xfId="3866"/>
    <cellStyle name="Camp Output Field 6 3 2 2 2" xfId="3867"/>
    <cellStyle name="Camp Output Field 6 3 2 2 2 2" xfId="25370"/>
    <cellStyle name="Camp Output Field 6 3 2 2 2 3" xfId="25371"/>
    <cellStyle name="Camp Output Field 6 3 2 2 2 4" xfId="25372"/>
    <cellStyle name="Camp Output Field 6 3 2 2 2 5" xfId="25373"/>
    <cellStyle name="Camp Output Field 6 3 2 2 2 6" xfId="25374"/>
    <cellStyle name="Camp Output Field 6 3 2 2 2 7" xfId="25375"/>
    <cellStyle name="Camp Output Field 6 3 2 2 2 8" xfId="25376"/>
    <cellStyle name="Camp Output Field 6 3 2 2 3" xfId="3868"/>
    <cellStyle name="Camp Output Field 6 3 2 2 3 2" xfId="25377"/>
    <cellStyle name="Camp Output Field 6 3 2 2 4" xfId="25378"/>
    <cellStyle name="Camp Output Field 6 3 2 2 5" xfId="25379"/>
    <cellStyle name="Camp Output Field 6 3 2 2 6" xfId="25380"/>
    <cellStyle name="Camp Output Field 6 3 2 2 7" xfId="25381"/>
    <cellStyle name="Camp Output Field 6 3 2 3" xfId="3869"/>
    <cellStyle name="Camp Output Field 6 3 2 3 2" xfId="25382"/>
    <cellStyle name="Camp Output Field 6 3 2 3 3" xfId="25383"/>
    <cellStyle name="Camp Output Field 6 3 2 3 4" xfId="25384"/>
    <cellStyle name="Camp Output Field 6 3 2 3 5" xfId="25385"/>
    <cellStyle name="Camp Output Field 6 3 2 3 6" xfId="25386"/>
    <cellStyle name="Camp Output Field 6 3 2 3 7" xfId="25387"/>
    <cellStyle name="Camp Output Field 6 3 2 4" xfId="3870"/>
    <cellStyle name="Camp Output Field 6 3 2 5" xfId="25388"/>
    <cellStyle name="Camp Output Field 6 3 2 6" xfId="25389"/>
    <cellStyle name="Camp Output Field 6 3 2 7" xfId="25390"/>
    <cellStyle name="Camp Output Field 6 3 2 8" xfId="25391"/>
    <cellStyle name="Camp Output Field 6 3 3" xfId="3871"/>
    <cellStyle name="Camp Output Field 6 3 3 2" xfId="3872"/>
    <cellStyle name="Camp Output Field 6 3 3 2 2" xfId="3873"/>
    <cellStyle name="Camp Output Field 6 3 3 2 2 2" xfId="25392"/>
    <cellStyle name="Camp Output Field 6 3 3 2 2 3" xfId="25393"/>
    <cellStyle name="Camp Output Field 6 3 3 2 2 4" xfId="25394"/>
    <cellStyle name="Camp Output Field 6 3 3 2 2 5" xfId="25395"/>
    <cellStyle name="Camp Output Field 6 3 3 2 2 6" xfId="25396"/>
    <cellStyle name="Camp Output Field 6 3 3 2 2 7" xfId="25397"/>
    <cellStyle name="Camp Output Field 6 3 3 2 2 8" xfId="25398"/>
    <cellStyle name="Camp Output Field 6 3 3 2 3" xfId="3874"/>
    <cellStyle name="Camp Output Field 6 3 3 2 3 2" xfId="25399"/>
    <cellStyle name="Camp Output Field 6 3 3 2 4" xfId="25400"/>
    <cellStyle name="Camp Output Field 6 3 3 2 5" xfId="25401"/>
    <cellStyle name="Camp Output Field 6 3 3 2 6" xfId="25402"/>
    <cellStyle name="Camp Output Field 6 3 3 2 7" xfId="25403"/>
    <cellStyle name="Camp Output Field 6 3 3 3" xfId="3875"/>
    <cellStyle name="Camp Output Field 6 3 3 3 2" xfId="25404"/>
    <cellStyle name="Camp Output Field 6 3 3 3 3" xfId="25405"/>
    <cellStyle name="Camp Output Field 6 3 3 3 4" xfId="25406"/>
    <cellStyle name="Camp Output Field 6 3 3 3 5" xfId="25407"/>
    <cellStyle name="Camp Output Field 6 3 3 3 6" xfId="25408"/>
    <cellStyle name="Camp Output Field 6 3 3 3 7" xfId="25409"/>
    <cellStyle name="Camp Output Field 6 3 3 4" xfId="3876"/>
    <cellStyle name="Camp Output Field 6 3 3 5" xfId="25410"/>
    <cellStyle name="Camp Output Field 6 3 3 6" xfId="25411"/>
    <cellStyle name="Camp Output Field 6 3 3 7" xfId="25412"/>
    <cellStyle name="Camp Output Field 6 3 3 8" xfId="25413"/>
    <cellStyle name="Camp Output Field 6 3 4" xfId="3877"/>
    <cellStyle name="Camp Output Field 6 3 4 2" xfId="3878"/>
    <cellStyle name="Camp Output Field 6 3 4 2 2" xfId="3879"/>
    <cellStyle name="Camp Output Field 6 3 4 2 2 2" xfId="25414"/>
    <cellStyle name="Camp Output Field 6 3 4 2 2 3" xfId="25415"/>
    <cellStyle name="Camp Output Field 6 3 4 2 2 4" xfId="25416"/>
    <cellStyle name="Camp Output Field 6 3 4 2 2 5" xfId="25417"/>
    <cellStyle name="Camp Output Field 6 3 4 2 2 6" xfId="25418"/>
    <cellStyle name="Camp Output Field 6 3 4 2 2 7" xfId="25419"/>
    <cellStyle name="Camp Output Field 6 3 4 2 2 8" xfId="25420"/>
    <cellStyle name="Camp Output Field 6 3 4 2 3" xfId="3880"/>
    <cellStyle name="Camp Output Field 6 3 4 2 3 2" xfId="25421"/>
    <cellStyle name="Camp Output Field 6 3 4 2 4" xfId="25422"/>
    <cellStyle name="Camp Output Field 6 3 4 2 5" xfId="25423"/>
    <cellStyle name="Camp Output Field 6 3 4 2 6" xfId="25424"/>
    <cellStyle name="Camp Output Field 6 3 4 2 7" xfId="25425"/>
    <cellStyle name="Camp Output Field 6 3 4 3" xfId="3881"/>
    <cellStyle name="Camp Output Field 6 3 4 3 2" xfId="25426"/>
    <cellStyle name="Camp Output Field 6 3 4 3 3" xfId="25427"/>
    <cellStyle name="Camp Output Field 6 3 4 3 4" xfId="25428"/>
    <cellStyle name="Camp Output Field 6 3 4 3 5" xfId="25429"/>
    <cellStyle name="Camp Output Field 6 3 4 3 6" xfId="25430"/>
    <cellStyle name="Camp Output Field 6 3 4 3 7" xfId="25431"/>
    <cellStyle name="Camp Output Field 6 3 4 4" xfId="3882"/>
    <cellStyle name="Camp Output Field 6 3 4 5" xfId="25432"/>
    <cellStyle name="Camp Output Field 6 3 4 6" xfId="25433"/>
    <cellStyle name="Camp Output Field 6 3 4 7" xfId="25434"/>
    <cellStyle name="Camp Output Field 6 3 4 8" xfId="25435"/>
    <cellStyle name="Camp Output Field 6 3 5" xfId="3883"/>
    <cellStyle name="Camp Output Field 6 3 5 2" xfId="3884"/>
    <cellStyle name="Camp Output Field 6 3 5 2 2" xfId="25436"/>
    <cellStyle name="Camp Output Field 6 3 5 2 3" xfId="25437"/>
    <cellStyle name="Camp Output Field 6 3 5 2 4" xfId="25438"/>
    <cellStyle name="Camp Output Field 6 3 5 2 5" xfId="25439"/>
    <cellStyle name="Camp Output Field 6 3 5 2 6" xfId="25440"/>
    <cellStyle name="Camp Output Field 6 3 5 2 7" xfId="25441"/>
    <cellStyle name="Camp Output Field 6 3 5 2 8" xfId="25442"/>
    <cellStyle name="Camp Output Field 6 3 5 3" xfId="3885"/>
    <cellStyle name="Camp Output Field 6 3 5 3 2" xfId="25443"/>
    <cellStyle name="Camp Output Field 6 3 5 4" xfId="25444"/>
    <cellStyle name="Camp Output Field 6 3 5 5" xfId="25445"/>
    <cellStyle name="Camp Output Field 6 3 5 6" xfId="25446"/>
    <cellStyle name="Camp Output Field 6 3 5 7" xfId="25447"/>
    <cellStyle name="Camp Output Field 6 3 6" xfId="3886"/>
    <cellStyle name="Camp Output Field 6 3 6 2" xfId="25448"/>
    <cellStyle name="Camp Output Field 6 3 6 3" xfId="25449"/>
    <cellStyle name="Camp Output Field 6 3 6 4" xfId="25450"/>
    <cellStyle name="Camp Output Field 6 3 6 5" xfId="25451"/>
    <cellStyle name="Camp Output Field 6 3 6 6" xfId="25452"/>
    <cellStyle name="Camp Output Field 6 3 6 7" xfId="25453"/>
    <cellStyle name="Camp Output Field 6 3 7" xfId="3887"/>
    <cellStyle name="Camp Output Field 6 3 8" xfId="25454"/>
    <cellStyle name="Camp Output Field 6 3 9" xfId="25455"/>
    <cellStyle name="Camp Output Field 6 4" xfId="3888"/>
    <cellStyle name="Camp Output Field 6 4 10" xfId="25456"/>
    <cellStyle name="Camp Output Field 6 4 11" xfId="25457"/>
    <cellStyle name="Camp Output Field 6 4 2" xfId="3889"/>
    <cellStyle name="Camp Output Field 6 4 2 2" xfId="3890"/>
    <cellStyle name="Camp Output Field 6 4 2 2 2" xfId="3891"/>
    <cellStyle name="Camp Output Field 6 4 2 2 2 2" xfId="25458"/>
    <cellStyle name="Camp Output Field 6 4 2 2 2 3" xfId="25459"/>
    <cellStyle name="Camp Output Field 6 4 2 2 2 4" xfId="25460"/>
    <cellStyle name="Camp Output Field 6 4 2 2 2 5" xfId="25461"/>
    <cellStyle name="Camp Output Field 6 4 2 2 2 6" xfId="25462"/>
    <cellStyle name="Camp Output Field 6 4 2 2 2 7" xfId="25463"/>
    <cellStyle name="Camp Output Field 6 4 2 2 2 8" xfId="25464"/>
    <cellStyle name="Camp Output Field 6 4 2 2 3" xfId="3892"/>
    <cellStyle name="Camp Output Field 6 4 2 2 3 2" xfId="25465"/>
    <cellStyle name="Camp Output Field 6 4 2 2 4" xfId="25466"/>
    <cellStyle name="Camp Output Field 6 4 2 2 5" xfId="25467"/>
    <cellStyle name="Camp Output Field 6 4 2 2 6" xfId="25468"/>
    <cellStyle name="Camp Output Field 6 4 2 2 7" xfId="25469"/>
    <cellStyle name="Camp Output Field 6 4 2 3" xfId="3893"/>
    <cellStyle name="Camp Output Field 6 4 2 3 2" xfId="25470"/>
    <cellStyle name="Camp Output Field 6 4 2 3 3" xfId="25471"/>
    <cellStyle name="Camp Output Field 6 4 2 3 4" xfId="25472"/>
    <cellStyle name="Camp Output Field 6 4 2 3 5" xfId="25473"/>
    <cellStyle name="Camp Output Field 6 4 2 3 6" xfId="25474"/>
    <cellStyle name="Camp Output Field 6 4 2 3 7" xfId="25475"/>
    <cellStyle name="Camp Output Field 6 4 2 4" xfId="3894"/>
    <cellStyle name="Camp Output Field 6 4 2 5" xfId="25476"/>
    <cellStyle name="Camp Output Field 6 4 2 6" xfId="25477"/>
    <cellStyle name="Camp Output Field 6 4 2 7" xfId="25478"/>
    <cellStyle name="Camp Output Field 6 4 2 8" xfId="25479"/>
    <cellStyle name="Camp Output Field 6 4 3" xfId="3895"/>
    <cellStyle name="Camp Output Field 6 4 3 2" xfId="3896"/>
    <cellStyle name="Camp Output Field 6 4 3 2 2" xfId="3897"/>
    <cellStyle name="Camp Output Field 6 4 3 2 2 2" xfId="25480"/>
    <cellStyle name="Camp Output Field 6 4 3 2 2 3" xfId="25481"/>
    <cellStyle name="Camp Output Field 6 4 3 2 2 4" xfId="25482"/>
    <cellStyle name="Camp Output Field 6 4 3 2 2 5" xfId="25483"/>
    <cellStyle name="Camp Output Field 6 4 3 2 2 6" xfId="25484"/>
    <cellStyle name="Camp Output Field 6 4 3 2 2 7" xfId="25485"/>
    <cellStyle name="Camp Output Field 6 4 3 2 2 8" xfId="25486"/>
    <cellStyle name="Camp Output Field 6 4 3 2 3" xfId="3898"/>
    <cellStyle name="Camp Output Field 6 4 3 2 3 2" xfId="25487"/>
    <cellStyle name="Camp Output Field 6 4 3 2 4" xfId="25488"/>
    <cellStyle name="Camp Output Field 6 4 3 2 5" xfId="25489"/>
    <cellStyle name="Camp Output Field 6 4 3 2 6" xfId="25490"/>
    <cellStyle name="Camp Output Field 6 4 3 2 7" xfId="25491"/>
    <cellStyle name="Camp Output Field 6 4 3 3" xfId="3899"/>
    <cellStyle name="Camp Output Field 6 4 3 3 2" xfId="25492"/>
    <cellStyle name="Camp Output Field 6 4 3 3 3" xfId="25493"/>
    <cellStyle name="Camp Output Field 6 4 3 3 4" xfId="25494"/>
    <cellStyle name="Camp Output Field 6 4 3 3 5" xfId="25495"/>
    <cellStyle name="Camp Output Field 6 4 3 3 6" xfId="25496"/>
    <cellStyle name="Camp Output Field 6 4 3 3 7" xfId="25497"/>
    <cellStyle name="Camp Output Field 6 4 3 4" xfId="3900"/>
    <cellStyle name="Camp Output Field 6 4 3 5" xfId="25498"/>
    <cellStyle name="Camp Output Field 6 4 3 6" xfId="25499"/>
    <cellStyle name="Camp Output Field 6 4 3 7" xfId="25500"/>
    <cellStyle name="Camp Output Field 6 4 3 8" xfId="25501"/>
    <cellStyle name="Camp Output Field 6 4 4" xfId="3901"/>
    <cellStyle name="Camp Output Field 6 4 4 2" xfId="3902"/>
    <cellStyle name="Camp Output Field 6 4 4 2 2" xfId="3903"/>
    <cellStyle name="Camp Output Field 6 4 4 2 2 2" xfId="25502"/>
    <cellStyle name="Camp Output Field 6 4 4 2 2 3" xfId="25503"/>
    <cellStyle name="Camp Output Field 6 4 4 2 2 4" xfId="25504"/>
    <cellStyle name="Camp Output Field 6 4 4 2 2 5" xfId="25505"/>
    <cellStyle name="Camp Output Field 6 4 4 2 2 6" xfId="25506"/>
    <cellStyle name="Camp Output Field 6 4 4 2 2 7" xfId="25507"/>
    <cellStyle name="Camp Output Field 6 4 4 2 2 8" xfId="25508"/>
    <cellStyle name="Camp Output Field 6 4 4 2 3" xfId="3904"/>
    <cellStyle name="Camp Output Field 6 4 4 2 3 2" xfId="25509"/>
    <cellStyle name="Camp Output Field 6 4 4 2 4" xfId="25510"/>
    <cellStyle name="Camp Output Field 6 4 4 2 5" xfId="25511"/>
    <cellStyle name="Camp Output Field 6 4 4 2 6" xfId="25512"/>
    <cellStyle name="Camp Output Field 6 4 4 2 7" xfId="25513"/>
    <cellStyle name="Camp Output Field 6 4 4 3" xfId="3905"/>
    <cellStyle name="Camp Output Field 6 4 4 3 2" xfId="25514"/>
    <cellStyle name="Camp Output Field 6 4 4 3 3" xfId="25515"/>
    <cellStyle name="Camp Output Field 6 4 4 3 4" xfId="25516"/>
    <cellStyle name="Camp Output Field 6 4 4 3 5" xfId="25517"/>
    <cellStyle name="Camp Output Field 6 4 4 3 6" xfId="25518"/>
    <cellStyle name="Camp Output Field 6 4 4 3 7" xfId="25519"/>
    <cellStyle name="Camp Output Field 6 4 4 4" xfId="3906"/>
    <cellStyle name="Camp Output Field 6 4 4 5" xfId="25520"/>
    <cellStyle name="Camp Output Field 6 4 4 6" xfId="25521"/>
    <cellStyle name="Camp Output Field 6 4 4 7" xfId="25522"/>
    <cellStyle name="Camp Output Field 6 4 4 8" xfId="25523"/>
    <cellStyle name="Camp Output Field 6 4 5" xfId="3907"/>
    <cellStyle name="Camp Output Field 6 4 5 2" xfId="3908"/>
    <cellStyle name="Camp Output Field 6 4 5 2 2" xfId="25524"/>
    <cellStyle name="Camp Output Field 6 4 5 2 3" xfId="25525"/>
    <cellStyle name="Camp Output Field 6 4 5 2 4" xfId="25526"/>
    <cellStyle name="Camp Output Field 6 4 5 2 5" xfId="25527"/>
    <cellStyle name="Camp Output Field 6 4 5 2 6" xfId="25528"/>
    <cellStyle name="Camp Output Field 6 4 5 2 7" xfId="25529"/>
    <cellStyle name="Camp Output Field 6 4 5 2 8" xfId="25530"/>
    <cellStyle name="Camp Output Field 6 4 5 3" xfId="3909"/>
    <cellStyle name="Camp Output Field 6 4 5 3 2" xfId="25531"/>
    <cellStyle name="Camp Output Field 6 4 5 4" xfId="25532"/>
    <cellStyle name="Camp Output Field 6 4 5 5" xfId="25533"/>
    <cellStyle name="Camp Output Field 6 4 5 6" xfId="25534"/>
    <cellStyle name="Camp Output Field 6 4 5 7" xfId="25535"/>
    <cellStyle name="Camp Output Field 6 4 6" xfId="3910"/>
    <cellStyle name="Camp Output Field 6 4 6 2" xfId="25536"/>
    <cellStyle name="Camp Output Field 6 4 6 3" xfId="25537"/>
    <cellStyle name="Camp Output Field 6 4 6 4" xfId="25538"/>
    <cellStyle name="Camp Output Field 6 4 6 5" xfId="25539"/>
    <cellStyle name="Camp Output Field 6 4 6 6" xfId="25540"/>
    <cellStyle name="Camp Output Field 6 4 6 7" xfId="25541"/>
    <cellStyle name="Camp Output Field 6 4 7" xfId="3911"/>
    <cellStyle name="Camp Output Field 6 4 8" xfId="25542"/>
    <cellStyle name="Camp Output Field 6 4 9" xfId="25543"/>
    <cellStyle name="Camp Output Field 6 5" xfId="3912"/>
    <cellStyle name="Camp Output Field 6 5 2" xfId="3913"/>
    <cellStyle name="Camp Output Field 6 5 2 2" xfId="3914"/>
    <cellStyle name="Camp Output Field 6 5 2 2 2" xfId="25544"/>
    <cellStyle name="Camp Output Field 6 5 2 2 3" xfId="25545"/>
    <cellStyle name="Camp Output Field 6 5 2 2 4" xfId="25546"/>
    <cellStyle name="Camp Output Field 6 5 2 2 5" xfId="25547"/>
    <cellStyle name="Camp Output Field 6 5 2 2 6" xfId="25548"/>
    <cellStyle name="Camp Output Field 6 5 2 2 7" xfId="25549"/>
    <cellStyle name="Camp Output Field 6 5 2 2 8" xfId="25550"/>
    <cellStyle name="Camp Output Field 6 5 2 3" xfId="3915"/>
    <cellStyle name="Camp Output Field 6 5 2 3 2" xfId="25551"/>
    <cellStyle name="Camp Output Field 6 5 2 4" xfId="25552"/>
    <cellStyle name="Camp Output Field 6 5 2 5" xfId="25553"/>
    <cellStyle name="Camp Output Field 6 5 2 6" xfId="25554"/>
    <cellStyle name="Camp Output Field 6 5 2 7" xfId="25555"/>
    <cellStyle name="Camp Output Field 6 5 3" xfId="3916"/>
    <cellStyle name="Camp Output Field 6 5 3 2" xfId="25556"/>
    <cellStyle name="Camp Output Field 6 5 3 3" xfId="25557"/>
    <cellStyle name="Camp Output Field 6 5 3 4" xfId="25558"/>
    <cellStyle name="Camp Output Field 6 5 3 5" xfId="25559"/>
    <cellStyle name="Camp Output Field 6 5 3 6" xfId="25560"/>
    <cellStyle name="Camp Output Field 6 5 3 7" xfId="25561"/>
    <cellStyle name="Camp Output Field 6 5 4" xfId="3917"/>
    <cellStyle name="Camp Output Field 6 5 5" xfId="25562"/>
    <cellStyle name="Camp Output Field 6 5 6" xfId="25563"/>
    <cellStyle name="Camp Output Field 6 5 7" xfId="25564"/>
    <cellStyle name="Camp Output Field 6 5 8" xfId="25565"/>
    <cellStyle name="Camp Output Field 6 6" xfId="3918"/>
    <cellStyle name="Camp Output Field 6 6 2" xfId="3919"/>
    <cellStyle name="Camp Output Field 6 6 2 2" xfId="3920"/>
    <cellStyle name="Camp Output Field 6 6 2 2 2" xfId="25566"/>
    <cellStyle name="Camp Output Field 6 6 2 2 3" xfId="25567"/>
    <cellStyle name="Camp Output Field 6 6 2 2 4" xfId="25568"/>
    <cellStyle name="Camp Output Field 6 6 2 2 5" xfId="25569"/>
    <cellStyle name="Camp Output Field 6 6 2 2 6" xfId="25570"/>
    <cellStyle name="Camp Output Field 6 6 2 2 7" xfId="25571"/>
    <cellStyle name="Camp Output Field 6 6 2 2 8" xfId="25572"/>
    <cellStyle name="Camp Output Field 6 6 2 3" xfId="3921"/>
    <cellStyle name="Camp Output Field 6 6 2 3 2" xfId="25573"/>
    <cellStyle name="Camp Output Field 6 6 2 4" xfId="25574"/>
    <cellStyle name="Camp Output Field 6 6 2 5" xfId="25575"/>
    <cellStyle name="Camp Output Field 6 6 2 6" xfId="25576"/>
    <cellStyle name="Camp Output Field 6 6 2 7" xfId="25577"/>
    <cellStyle name="Camp Output Field 6 6 3" xfId="3922"/>
    <cellStyle name="Camp Output Field 6 6 3 2" xfId="25578"/>
    <cellStyle name="Camp Output Field 6 6 3 3" xfId="25579"/>
    <cellStyle name="Camp Output Field 6 6 3 4" xfId="25580"/>
    <cellStyle name="Camp Output Field 6 6 3 5" xfId="25581"/>
    <cellStyle name="Camp Output Field 6 6 3 6" xfId="25582"/>
    <cellStyle name="Camp Output Field 6 6 3 7" xfId="25583"/>
    <cellStyle name="Camp Output Field 6 6 4" xfId="3923"/>
    <cellStyle name="Camp Output Field 6 6 5" xfId="25584"/>
    <cellStyle name="Camp Output Field 6 6 6" xfId="25585"/>
    <cellStyle name="Camp Output Field 6 6 7" xfId="25586"/>
    <cellStyle name="Camp Output Field 6 6 8" xfId="25587"/>
    <cellStyle name="Camp Output Field 6 7" xfId="3924"/>
    <cellStyle name="Camp Output Field 6 7 2" xfId="3925"/>
    <cellStyle name="Camp Output Field 6 7 2 2" xfId="3926"/>
    <cellStyle name="Camp Output Field 6 7 2 2 2" xfId="25588"/>
    <cellStyle name="Camp Output Field 6 7 2 2 3" xfId="25589"/>
    <cellStyle name="Camp Output Field 6 7 2 2 4" xfId="25590"/>
    <cellStyle name="Camp Output Field 6 7 2 2 5" xfId="25591"/>
    <cellStyle name="Camp Output Field 6 7 2 2 6" xfId="25592"/>
    <cellStyle name="Camp Output Field 6 7 2 2 7" xfId="25593"/>
    <cellStyle name="Camp Output Field 6 7 2 2 8" xfId="25594"/>
    <cellStyle name="Camp Output Field 6 7 2 3" xfId="3927"/>
    <cellStyle name="Camp Output Field 6 7 2 3 2" xfId="25595"/>
    <cellStyle name="Camp Output Field 6 7 2 4" xfId="25596"/>
    <cellStyle name="Camp Output Field 6 7 2 5" xfId="25597"/>
    <cellStyle name="Camp Output Field 6 7 2 6" xfId="25598"/>
    <cellStyle name="Camp Output Field 6 7 2 7" xfId="25599"/>
    <cellStyle name="Camp Output Field 6 7 3" xfId="3928"/>
    <cellStyle name="Camp Output Field 6 7 3 2" xfId="25600"/>
    <cellStyle name="Camp Output Field 6 7 3 3" xfId="25601"/>
    <cellStyle name="Camp Output Field 6 7 3 4" xfId="25602"/>
    <cellStyle name="Camp Output Field 6 7 3 5" xfId="25603"/>
    <cellStyle name="Camp Output Field 6 7 3 6" xfId="25604"/>
    <cellStyle name="Camp Output Field 6 7 3 7" xfId="25605"/>
    <cellStyle name="Camp Output Field 6 7 4" xfId="3929"/>
    <cellStyle name="Camp Output Field 6 7 5" xfId="25606"/>
    <cellStyle name="Camp Output Field 6 7 6" xfId="25607"/>
    <cellStyle name="Camp Output Field 6 7 7" xfId="25608"/>
    <cellStyle name="Camp Output Field 6 7 8" xfId="25609"/>
    <cellStyle name="Camp Output Field 6 8" xfId="3930"/>
    <cellStyle name="Camp Output Field 6 8 2" xfId="3931"/>
    <cellStyle name="Camp Output Field 6 8 2 2" xfId="25610"/>
    <cellStyle name="Camp Output Field 6 8 2 3" xfId="25611"/>
    <cellStyle name="Camp Output Field 6 8 2 4" xfId="25612"/>
    <cellStyle name="Camp Output Field 6 8 2 5" xfId="25613"/>
    <cellStyle name="Camp Output Field 6 8 2 6" xfId="25614"/>
    <cellStyle name="Camp Output Field 6 8 2 7" xfId="25615"/>
    <cellStyle name="Camp Output Field 6 8 2 8" xfId="25616"/>
    <cellStyle name="Camp Output Field 6 8 3" xfId="3932"/>
    <cellStyle name="Camp Output Field 6 8 3 2" xfId="25617"/>
    <cellStyle name="Camp Output Field 6 8 4" xfId="25618"/>
    <cellStyle name="Camp Output Field 6 8 5" xfId="25619"/>
    <cellStyle name="Camp Output Field 6 8 6" xfId="25620"/>
    <cellStyle name="Camp Output Field 6 8 7" xfId="25621"/>
    <cellStyle name="Camp Output Field 6 9" xfId="3933"/>
    <cellStyle name="Camp Output Field 6 9 2" xfId="25622"/>
    <cellStyle name="Camp Output Field 6 9 3" xfId="25623"/>
    <cellStyle name="Camp Output Field 6 9 4" xfId="25624"/>
    <cellStyle name="Camp Output Field 6 9 5" xfId="25625"/>
    <cellStyle name="Camp Output Field 6 9 6" xfId="25626"/>
    <cellStyle name="Camp Output Field 6 9 7" xfId="25627"/>
    <cellStyle name="Camp Output Field 7" xfId="3934"/>
    <cellStyle name="Camp Output Field 7 10" xfId="3935"/>
    <cellStyle name="Camp Output Field 7 11" xfId="25628"/>
    <cellStyle name="Camp Output Field 7 12" xfId="25629"/>
    <cellStyle name="Camp Output Field 7 13" xfId="25630"/>
    <cellStyle name="Camp Output Field 7 14" xfId="25631"/>
    <cellStyle name="Camp Output Field 7 2" xfId="3936"/>
    <cellStyle name="Camp Output Field 7 2 10" xfId="25632"/>
    <cellStyle name="Camp Output Field 7 2 11" xfId="25633"/>
    <cellStyle name="Camp Output Field 7 2 12" xfId="25634"/>
    <cellStyle name="Camp Output Field 7 2 2" xfId="3937"/>
    <cellStyle name="Camp Output Field 7 2 2 10" xfId="25635"/>
    <cellStyle name="Camp Output Field 7 2 2 11" xfId="25636"/>
    <cellStyle name="Camp Output Field 7 2 2 2" xfId="3938"/>
    <cellStyle name="Camp Output Field 7 2 2 2 2" xfId="3939"/>
    <cellStyle name="Camp Output Field 7 2 2 2 2 2" xfId="3940"/>
    <cellStyle name="Camp Output Field 7 2 2 2 2 2 2" xfId="25637"/>
    <cellStyle name="Camp Output Field 7 2 2 2 2 2 3" xfId="25638"/>
    <cellStyle name="Camp Output Field 7 2 2 2 2 2 4" xfId="25639"/>
    <cellStyle name="Camp Output Field 7 2 2 2 2 2 5" xfId="25640"/>
    <cellStyle name="Camp Output Field 7 2 2 2 2 2 6" xfId="25641"/>
    <cellStyle name="Camp Output Field 7 2 2 2 2 2 7" xfId="25642"/>
    <cellStyle name="Camp Output Field 7 2 2 2 2 2 8" xfId="25643"/>
    <cellStyle name="Camp Output Field 7 2 2 2 2 3" xfId="3941"/>
    <cellStyle name="Camp Output Field 7 2 2 2 2 3 2" xfId="25644"/>
    <cellStyle name="Camp Output Field 7 2 2 2 2 4" xfId="25645"/>
    <cellStyle name="Camp Output Field 7 2 2 2 2 5" xfId="25646"/>
    <cellStyle name="Camp Output Field 7 2 2 2 2 6" xfId="25647"/>
    <cellStyle name="Camp Output Field 7 2 2 2 2 7" xfId="25648"/>
    <cellStyle name="Camp Output Field 7 2 2 2 3" xfId="3942"/>
    <cellStyle name="Camp Output Field 7 2 2 2 3 2" xfId="25649"/>
    <cellStyle name="Camp Output Field 7 2 2 2 3 3" xfId="25650"/>
    <cellStyle name="Camp Output Field 7 2 2 2 3 4" xfId="25651"/>
    <cellStyle name="Camp Output Field 7 2 2 2 3 5" xfId="25652"/>
    <cellStyle name="Camp Output Field 7 2 2 2 3 6" xfId="25653"/>
    <cellStyle name="Camp Output Field 7 2 2 2 3 7" xfId="25654"/>
    <cellStyle name="Camp Output Field 7 2 2 2 4" xfId="3943"/>
    <cellStyle name="Camp Output Field 7 2 2 2 5" xfId="25655"/>
    <cellStyle name="Camp Output Field 7 2 2 2 6" xfId="25656"/>
    <cellStyle name="Camp Output Field 7 2 2 2 7" xfId="25657"/>
    <cellStyle name="Camp Output Field 7 2 2 2 8" xfId="25658"/>
    <cellStyle name="Camp Output Field 7 2 2 3" xfId="3944"/>
    <cellStyle name="Camp Output Field 7 2 2 3 2" xfId="3945"/>
    <cellStyle name="Camp Output Field 7 2 2 3 2 2" xfId="3946"/>
    <cellStyle name="Camp Output Field 7 2 2 3 2 2 2" xfId="25659"/>
    <cellStyle name="Camp Output Field 7 2 2 3 2 2 3" xfId="25660"/>
    <cellStyle name="Camp Output Field 7 2 2 3 2 2 4" xfId="25661"/>
    <cellStyle name="Camp Output Field 7 2 2 3 2 2 5" xfId="25662"/>
    <cellStyle name="Camp Output Field 7 2 2 3 2 2 6" xfId="25663"/>
    <cellStyle name="Camp Output Field 7 2 2 3 2 2 7" xfId="25664"/>
    <cellStyle name="Camp Output Field 7 2 2 3 2 2 8" xfId="25665"/>
    <cellStyle name="Camp Output Field 7 2 2 3 2 3" xfId="3947"/>
    <cellStyle name="Camp Output Field 7 2 2 3 2 3 2" xfId="25666"/>
    <cellStyle name="Camp Output Field 7 2 2 3 2 4" xfId="25667"/>
    <cellStyle name="Camp Output Field 7 2 2 3 2 5" xfId="25668"/>
    <cellStyle name="Camp Output Field 7 2 2 3 2 6" xfId="25669"/>
    <cellStyle name="Camp Output Field 7 2 2 3 2 7" xfId="25670"/>
    <cellStyle name="Camp Output Field 7 2 2 3 3" xfId="3948"/>
    <cellStyle name="Camp Output Field 7 2 2 3 3 2" xfId="25671"/>
    <cellStyle name="Camp Output Field 7 2 2 3 3 3" xfId="25672"/>
    <cellStyle name="Camp Output Field 7 2 2 3 3 4" xfId="25673"/>
    <cellStyle name="Camp Output Field 7 2 2 3 3 5" xfId="25674"/>
    <cellStyle name="Camp Output Field 7 2 2 3 3 6" xfId="25675"/>
    <cellStyle name="Camp Output Field 7 2 2 3 3 7" xfId="25676"/>
    <cellStyle name="Camp Output Field 7 2 2 3 4" xfId="3949"/>
    <cellStyle name="Camp Output Field 7 2 2 3 5" xfId="25677"/>
    <cellStyle name="Camp Output Field 7 2 2 3 6" xfId="25678"/>
    <cellStyle name="Camp Output Field 7 2 2 3 7" xfId="25679"/>
    <cellStyle name="Camp Output Field 7 2 2 3 8" xfId="25680"/>
    <cellStyle name="Camp Output Field 7 2 2 4" xfId="3950"/>
    <cellStyle name="Camp Output Field 7 2 2 4 2" xfId="3951"/>
    <cellStyle name="Camp Output Field 7 2 2 4 2 2" xfId="3952"/>
    <cellStyle name="Camp Output Field 7 2 2 4 2 2 2" xfId="25681"/>
    <cellStyle name="Camp Output Field 7 2 2 4 2 2 3" xfId="25682"/>
    <cellStyle name="Camp Output Field 7 2 2 4 2 2 4" xfId="25683"/>
    <cellStyle name="Camp Output Field 7 2 2 4 2 2 5" xfId="25684"/>
    <cellStyle name="Camp Output Field 7 2 2 4 2 2 6" xfId="25685"/>
    <cellStyle name="Camp Output Field 7 2 2 4 2 2 7" xfId="25686"/>
    <cellStyle name="Camp Output Field 7 2 2 4 2 2 8" xfId="25687"/>
    <cellStyle name="Camp Output Field 7 2 2 4 2 3" xfId="3953"/>
    <cellStyle name="Camp Output Field 7 2 2 4 2 3 2" xfId="25688"/>
    <cellStyle name="Camp Output Field 7 2 2 4 2 4" xfId="25689"/>
    <cellStyle name="Camp Output Field 7 2 2 4 2 5" xfId="25690"/>
    <cellStyle name="Camp Output Field 7 2 2 4 2 6" xfId="25691"/>
    <cellStyle name="Camp Output Field 7 2 2 4 2 7" xfId="25692"/>
    <cellStyle name="Camp Output Field 7 2 2 4 3" xfId="3954"/>
    <cellStyle name="Camp Output Field 7 2 2 4 3 2" xfId="25693"/>
    <cellStyle name="Camp Output Field 7 2 2 4 3 3" xfId="25694"/>
    <cellStyle name="Camp Output Field 7 2 2 4 3 4" xfId="25695"/>
    <cellStyle name="Camp Output Field 7 2 2 4 3 5" xfId="25696"/>
    <cellStyle name="Camp Output Field 7 2 2 4 3 6" xfId="25697"/>
    <cellStyle name="Camp Output Field 7 2 2 4 3 7" xfId="25698"/>
    <cellStyle name="Camp Output Field 7 2 2 4 4" xfId="3955"/>
    <cellStyle name="Camp Output Field 7 2 2 4 5" xfId="25699"/>
    <cellStyle name="Camp Output Field 7 2 2 4 6" xfId="25700"/>
    <cellStyle name="Camp Output Field 7 2 2 4 7" xfId="25701"/>
    <cellStyle name="Camp Output Field 7 2 2 4 8" xfId="25702"/>
    <cellStyle name="Camp Output Field 7 2 2 5" xfId="3956"/>
    <cellStyle name="Camp Output Field 7 2 2 5 2" xfId="3957"/>
    <cellStyle name="Camp Output Field 7 2 2 5 2 2" xfId="25703"/>
    <cellStyle name="Camp Output Field 7 2 2 5 2 3" xfId="25704"/>
    <cellStyle name="Camp Output Field 7 2 2 5 2 4" xfId="25705"/>
    <cellStyle name="Camp Output Field 7 2 2 5 2 5" xfId="25706"/>
    <cellStyle name="Camp Output Field 7 2 2 5 2 6" xfId="25707"/>
    <cellStyle name="Camp Output Field 7 2 2 5 2 7" xfId="25708"/>
    <cellStyle name="Camp Output Field 7 2 2 5 2 8" xfId="25709"/>
    <cellStyle name="Camp Output Field 7 2 2 5 3" xfId="3958"/>
    <cellStyle name="Camp Output Field 7 2 2 5 3 2" xfId="25710"/>
    <cellStyle name="Camp Output Field 7 2 2 5 4" xfId="25711"/>
    <cellStyle name="Camp Output Field 7 2 2 5 5" xfId="25712"/>
    <cellStyle name="Camp Output Field 7 2 2 5 6" xfId="25713"/>
    <cellStyle name="Camp Output Field 7 2 2 5 7" xfId="25714"/>
    <cellStyle name="Camp Output Field 7 2 2 6" xfId="3959"/>
    <cellStyle name="Camp Output Field 7 2 2 6 2" xfId="25715"/>
    <cellStyle name="Camp Output Field 7 2 2 6 3" xfId="25716"/>
    <cellStyle name="Camp Output Field 7 2 2 6 4" xfId="25717"/>
    <cellStyle name="Camp Output Field 7 2 2 6 5" xfId="25718"/>
    <cellStyle name="Camp Output Field 7 2 2 6 6" xfId="25719"/>
    <cellStyle name="Camp Output Field 7 2 2 6 7" xfId="25720"/>
    <cellStyle name="Camp Output Field 7 2 2 7" xfId="3960"/>
    <cellStyle name="Camp Output Field 7 2 2 8" xfId="25721"/>
    <cellStyle name="Camp Output Field 7 2 2 9" xfId="25722"/>
    <cellStyle name="Camp Output Field 7 2 3" xfId="3961"/>
    <cellStyle name="Camp Output Field 7 2 3 2" xfId="3962"/>
    <cellStyle name="Camp Output Field 7 2 3 2 2" xfId="3963"/>
    <cellStyle name="Camp Output Field 7 2 3 2 2 2" xfId="25723"/>
    <cellStyle name="Camp Output Field 7 2 3 2 2 3" xfId="25724"/>
    <cellStyle name="Camp Output Field 7 2 3 2 2 4" xfId="25725"/>
    <cellStyle name="Camp Output Field 7 2 3 2 2 5" xfId="25726"/>
    <cellStyle name="Camp Output Field 7 2 3 2 2 6" xfId="25727"/>
    <cellStyle name="Camp Output Field 7 2 3 2 2 7" xfId="25728"/>
    <cellStyle name="Camp Output Field 7 2 3 2 2 8" xfId="25729"/>
    <cellStyle name="Camp Output Field 7 2 3 2 3" xfId="3964"/>
    <cellStyle name="Camp Output Field 7 2 3 2 3 2" xfId="25730"/>
    <cellStyle name="Camp Output Field 7 2 3 2 4" xfId="25731"/>
    <cellStyle name="Camp Output Field 7 2 3 2 5" xfId="25732"/>
    <cellStyle name="Camp Output Field 7 2 3 2 6" xfId="25733"/>
    <cellStyle name="Camp Output Field 7 2 3 2 7" xfId="25734"/>
    <cellStyle name="Camp Output Field 7 2 3 3" xfId="3965"/>
    <cellStyle name="Camp Output Field 7 2 3 3 2" xfId="25735"/>
    <cellStyle name="Camp Output Field 7 2 3 3 3" xfId="25736"/>
    <cellStyle name="Camp Output Field 7 2 3 3 4" xfId="25737"/>
    <cellStyle name="Camp Output Field 7 2 3 3 5" xfId="25738"/>
    <cellStyle name="Camp Output Field 7 2 3 3 6" xfId="25739"/>
    <cellStyle name="Camp Output Field 7 2 3 3 7" xfId="25740"/>
    <cellStyle name="Camp Output Field 7 2 3 4" xfId="3966"/>
    <cellStyle name="Camp Output Field 7 2 3 5" xfId="25741"/>
    <cellStyle name="Camp Output Field 7 2 3 6" xfId="25742"/>
    <cellStyle name="Camp Output Field 7 2 3 7" xfId="25743"/>
    <cellStyle name="Camp Output Field 7 2 3 8" xfId="25744"/>
    <cellStyle name="Camp Output Field 7 2 4" xfId="3967"/>
    <cellStyle name="Camp Output Field 7 2 4 2" xfId="3968"/>
    <cellStyle name="Camp Output Field 7 2 4 2 2" xfId="3969"/>
    <cellStyle name="Camp Output Field 7 2 4 2 2 2" xfId="25745"/>
    <cellStyle name="Camp Output Field 7 2 4 2 2 3" xfId="25746"/>
    <cellStyle name="Camp Output Field 7 2 4 2 2 4" xfId="25747"/>
    <cellStyle name="Camp Output Field 7 2 4 2 2 5" xfId="25748"/>
    <cellStyle name="Camp Output Field 7 2 4 2 2 6" xfId="25749"/>
    <cellStyle name="Camp Output Field 7 2 4 2 2 7" xfId="25750"/>
    <cellStyle name="Camp Output Field 7 2 4 2 2 8" xfId="25751"/>
    <cellStyle name="Camp Output Field 7 2 4 2 3" xfId="3970"/>
    <cellStyle name="Camp Output Field 7 2 4 2 3 2" xfId="25752"/>
    <cellStyle name="Camp Output Field 7 2 4 2 4" xfId="25753"/>
    <cellStyle name="Camp Output Field 7 2 4 2 5" xfId="25754"/>
    <cellStyle name="Camp Output Field 7 2 4 2 6" xfId="25755"/>
    <cellStyle name="Camp Output Field 7 2 4 2 7" xfId="25756"/>
    <cellStyle name="Camp Output Field 7 2 4 3" xfId="3971"/>
    <cellStyle name="Camp Output Field 7 2 4 3 2" xfId="25757"/>
    <cellStyle name="Camp Output Field 7 2 4 3 3" xfId="25758"/>
    <cellStyle name="Camp Output Field 7 2 4 3 4" xfId="25759"/>
    <cellStyle name="Camp Output Field 7 2 4 3 5" xfId="25760"/>
    <cellStyle name="Camp Output Field 7 2 4 3 6" xfId="25761"/>
    <cellStyle name="Camp Output Field 7 2 4 3 7" xfId="25762"/>
    <cellStyle name="Camp Output Field 7 2 4 4" xfId="3972"/>
    <cellStyle name="Camp Output Field 7 2 4 5" xfId="25763"/>
    <cellStyle name="Camp Output Field 7 2 4 6" xfId="25764"/>
    <cellStyle name="Camp Output Field 7 2 4 7" xfId="25765"/>
    <cellStyle name="Camp Output Field 7 2 4 8" xfId="25766"/>
    <cellStyle name="Camp Output Field 7 2 5" xfId="3973"/>
    <cellStyle name="Camp Output Field 7 2 5 2" xfId="3974"/>
    <cellStyle name="Camp Output Field 7 2 5 2 2" xfId="3975"/>
    <cellStyle name="Camp Output Field 7 2 5 2 2 2" xfId="25767"/>
    <cellStyle name="Camp Output Field 7 2 5 2 2 3" xfId="25768"/>
    <cellStyle name="Camp Output Field 7 2 5 2 2 4" xfId="25769"/>
    <cellStyle name="Camp Output Field 7 2 5 2 2 5" xfId="25770"/>
    <cellStyle name="Camp Output Field 7 2 5 2 2 6" xfId="25771"/>
    <cellStyle name="Camp Output Field 7 2 5 2 2 7" xfId="25772"/>
    <cellStyle name="Camp Output Field 7 2 5 2 2 8" xfId="25773"/>
    <cellStyle name="Camp Output Field 7 2 5 2 3" xfId="3976"/>
    <cellStyle name="Camp Output Field 7 2 5 2 3 2" xfId="25774"/>
    <cellStyle name="Camp Output Field 7 2 5 2 4" xfId="25775"/>
    <cellStyle name="Camp Output Field 7 2 5 2 5" xfId="25776"/>
    <cellStyle name="Camp Output Field 7 2 5 2 6" xfId="25777"/>
    <cellStyle name="Camp Output Field 7 2 5 2 7" xfId="25778"/>
    <cellStyle name="Camp Output Field 7 2 5 3" xfId="3977"/>
    <cellStyle name="Camp Output Field 7 2 5 3 2" xfId="25779"/>
    <cellStyle name="Camp Output Field 7 2 5 3 3" xfId="25780"/>
    <cellStyle name="Camp Output Field 7 2 5 3 4" xfId="25781"/>
    <cellStyle name="Camp Output Field 7 2 5 3 5" xfId="25782"/>
    <cellStyle name="Camp Output Field 7 2 5 3 6" xfId="25783"/>
    <cellStyle name="Camp Output Field 7 2 5 3 7" xfId="25784"/>
    <cellStyle name="Camp Output Field 7 2 5 4" xfId="3978"/>
    <cellStyle name="Camp Output Field 7 2 5 5" xfId="25785"/>
    <cellStyle name="Camp Output Field 7 2 5 6" xfId="25786"/>
    <cellStyle name="Camp Output Field 7 2 5 7" xfId="25787"/>
    <cellStyle name="Camp Output Field 7 2 5 8" xfId="25788"/>
    <cellStyle name="Camp Output Field 7 2 6" xfId="3979"/>
    <cellStyle name="Camp Output Field 7 2 6 2" xfId="3980"/>
    <cellStyle name="Camp Output Field 7 2 6 2 2" xfId="25789"/>
    <cellStyle name="Camp Output Field 7 2 6 2 3" xfId="25790"/>
    <cellStyle name="Camp Output Field 7 2 6 2 4" xfId="25791"/>
    <cellStyle name="Camp Output Field 7 2 6 2 5" xfId="25792"/>
    <cellStyle name="Camp Output Field 7 2 6 2 6" xfId="25793"/>
    <cellStyle name="Camp Output Field 7 2 6 2 7" xfId="25794"/>
    <cellStyle name="Camp Output Field 7 2 6 2 8" xfId="25795"/>
    <cellStyle name="Camp Output Field 7 2 6 3" xfId="3981"/>
    <cellStyle name="Camp Output Field 7 2 6 3 2" xfId="25796"/>
    <cellStyle name="Camp Output Field 7 2 6 4" xfId="25797"/>
    <cellStyle name="Camp Output Field 7 2 6 5" xfId="25798"/>
    <cellStyle name="Camp Output Field 7 2 6 6" xfId="25799"/>
    <cellStyle name="Camp Output Field 7 2 6 7" xfId="25800"/>
    <cellStyle name="Camp Output Field 7 2 7" xfId="3982"/>
    <cellStyle name="Camp Output Field 7 2 7 2" xfId="25801"/>
    <cellStyle name="Camp Output Field 7 2 7 3" xfId="25802"/>
    <cellStyle name="Camp Output Field 7 2 7 4" xfId="25803"/>
    <cellStyle name="Camp Output Field 7 2 7 5" xfId="25804"/>
    <cellStyle name="Camp Output Field 7 2 7 6" xfId="25805"/>
    <cellStyle name="Camp Output Field 7 2 7 7" xfId="25806"/>
    <cellStyle name="Camp Output Field 7 2 8" xfId="3983"/>
    <cellStyle name="Camp Output Field 7 2 9" xfId="25807"/>
    <cellStyle name="Camp Output Field 7 3" xfId="3984"/>
    <cellStyle name="Camp Output Field 7 3 10" xfId="25808"/>
    <cellStyle name="Camp Output Field 7 3 11" xfId="25809"/>
    <cellStyle name="Camp Output Field 7 3 2" xfId="3985"/>
    <cellStyle name="Camp Output Field 7 3 2 2" xfId="3986"/>
    <cellStyle name="Camp Output Field 7 3 2 2 2" xfId="3987"/>
    <cellStyle name="Camp Output Field 7 3 2 2 2 2" xfId="25810"/>
    <cellStyle name="Camp Output Field 7 3 2 2 2 3" xfId="25811"/>
    <cellStyle name="Camp Output Field 7 3 2 2 2 4" xfId="25812"/>
    <cellStyle name="Camp Output Field 7 3 2 2 2 5" xfId="25813"/>
    <cellStyle name="Camp Output Field 7 3 2 2 2 6" xfId="25814"/>
    <cellStyle name="Camp Output Field 7 3 2 2 2 7" xfId="25815"/>
    <cellStyle name="Camp Output Field 7 3 2 2 2 8" xfId="25816"/>
    <cellStyle name="Camp Output Field 7 3 2 2 3" xfId="3988"/>
    <cellStyle name="Camp Output Field 7 3 2 2 3 2" xfId="25817"/>
    <cellStyle name="Camp Output Field 7 3 2 2 4" xfId="25818"/>
    <cellStyle name="Camp Output Field 7 3 2 2 5" xfId="25819"/>
    <cellStyle name="Camp Output Field 7 3 2 2 6" xfId="25820"/>
    <cellStyle name="Camp Output Field 7 3 2 2 7" xfId="25821"/>
    <cellStyle name="Camp Output Field 7 3 2 3" xfId="3989"/>
    <cellStyle name="Camp Output Field 7 3 2 3 2" xfId="25822"/>
    <cellStyle name="Camp Output Field 7 3 2 3 3" xfId="25823"/>
    <cellStyle name="Camp Output Field 7 3 2 3 4" xfId="25824"/>
    <cellStyle name="Camp Output Field 7 3 2 3 5" xfId="25825"/>
    <cellStyle name="Camp Output Field 7 3 2 3 6" xfId="25826"/>
    <cellStyle name="Camp Output Field 7 3 2 3 7" xfId="25827"/>
    <cellStyle name="Camp Output Field 7 3 2 4" xfId="3990"/>
    <cellStyle name="Camp Output Field 7 3 2 5" xfId="25828"/>
    <cellStyle name="Camp Output Field 7 3 2 6" xfId="25829"/>
    <cellStyle name="Camp Output Field 7 3 2 7" xfId="25830"/>
    <cellStyle name="Camp Output Field 7 3 2 8" xfId="25831"/>
    <cellStyle name="Camp Output Field 7 3 3" xfId="3991"/>
    <cellStyle name="Camp Output Field 7 3 3 2" xfId="3992"/>
    <cellStyle name="Camp Output Field 7 3 3 2 2" xfId="3993"/>
    <cellStyle name="Camp Output Field 7 3 3 2 2 2" xfId="25832"/>
    <cellStyle name="Camp Output Field 7 3 3 2 2 3" xfId="25833"/>
    <cellStyle name="Camp Output Field 7 3 3 2 2 4" xfId="25834"/>
    <cellStyle name="Camp Output Field 7 3 3 2 2 5" xfId="25835"/>
    <cellStyle name="Camp Output Field 7 3 3 2 2 6" xfId="25836"/>
    <cellStyle name="Camp Output Field 7 3 3 2 2 7" xfId="25837"/>
    <cellStyle name="Camp Output Field 7 3 3 2 2 8" xfId="25838"/>
    <cellStyle name="Camp Output Field 7 3 3 2 3" xfId="3994"/>
    <cellStyle name="Camp Output Field 7 3 3 2 3 2" xfId="25839"/>
    <cellStyle name="Camp Output Field 7 3 3 2 4" xfId="25840"/>
    <cellStyle name="Camp Output Field 7 3 3 2 5" xfId="25841"/>
    <cellStyle name="Camp Output Field 7 3 3 2 6" xfId="25842"/>
    <cellStyle name="Camp Output Field 7 3 3 2 7" xfId="25843"/>
    <cellStyle name="Camp Output Field 7 3 3 3" xfId="3995"/>
    <cellStyle name="Camp Output Field 7 3 3 3 2" xfId="25844"/>
    <cellStyle name="Camp Output Field 7 3 3 3 3" xfId="25845"/>
    <cellStyle name="Camp Output Field 7 3 3 3 4" xfId="25846"/>
    <cellStyle name="Camp Output Field 7 3 3 3 5" xfId="25847"/>
    <cellStyle name="Camp Output Field 7 3 3 3 6" xfId="25848"/>
    <cellStyle name="Camp Output Field 7 3 3 3 7" xfId="25849"/>
    <cellStyle name="Camp Output Field 7 3 3 4" xfId="3996"/>
    <cellStyle name="Camp Output Field 7 3 3 5" xfId="25850"/>
    <cellStyle name="Camp Output Field 7 3 3 6" xfId="25851"/>
    <cellStyle name="Camp Output Field 7 3 3 7" xfId="25852"/>
    <cellStyle name="Camp Output Field 7 3 3 8" xfId="25853"/>
    <cellStyle name="Camp Output Field 7 3 4" xfId="3997"/>
    <cellStyle name="Camp Output Field 7 3 4 2" xfId="3998"/>
    <cellStyle name="Camp Output Field 7 3 4 2 2" xfId="3999"/>
    <cellStyle name="Camp Output Field 7 3 4 2 2 2" xfId="25854"/>
    <cellStyle name="Camp Output Field 7 3 4 2 2 3" xfId="25855"/>
    <cellStyle name="Camp Output Field 7 3 4 2 2 4" xfId="25856"/>
    <cellStyle name="Camp Output Field 7 3 4 2 2 5" xfId="25857"/>
    <cellStyle name="Camp Output Field 7 3 4 2 2 6" xfId="25858"/>
    <cellStyle name="Camp Output Field 7 3 4 2 2 7" xfId="25859"/>
    <cellStyle name="Camp Output Field 7 3 4 2 2 8" xfId="25860"/>
    <cellStyle name="Camp Output Field 7 3 4 2 3" xfId="4000"/>
    <cellStyle name="Camp Output Field 7 3 4 2 3 2" xfId="25861"/>
    <cellStyle name="Camp Output Field 7 3 4 2 4" xfId="25862"/>
    <cellStyle name="Camp Output Field 7 3 4 2 5" xfId="25863"/>
    <cellStyle name="Camp Output Field 7 3 4 2 6" xfId="25864"/>
    <cellStyle name="Camp Output Field 7 3 4 2 7" xfId="25865"/>
    <cellStyle name="Camp Output Field 7 3 4 3" xfId="4001"/>
    <cellStyle name="Camp Output Field 7 3 4 3 2" xfId="25866"/>
    <cellStyle name="Camp Output Field 7 3 4 3 3" xfId="25867"/>
    <cellStyle name="Camp Output Field 7 3 4 3 4" xfId="25868"/>
    <cellStyle name="Camp Output Field 7 3 4 3 5" xfId="25869"/>
    <cellStyle name="Camp Output Field 7 3 4 3 6" xfId="25870"/>
    <cellStyle name="Camp Output Field 7 3 4 3 7" xfId="25871"/>
    <cellStyle name="Camp Output Field 7 3 4 4" xfId="4002"/>
    <cellStyle name="Camp Output Field 7 3 4 5" xfId="25872"/>
    <cellStyle name="Camp Output Field 7 3 4 6" xfId="25873"/>
    <cellStyle name="Camp Output Field 7 3 4 7" xfId="25874"/>
    <cellStyle name="Camp Output Field 7 3 4 8" xfId="25875"/>
    <cellStyle name="Camp Output Field 7 3 5" xfId="4003"/>
    <cellStyle name="Camp Output Field 7 3 5 2" xfId="4004"/>
    <cellStyle name="Camp Output Field 7 3 5 2 2" xfId="25876"/>
    <cellStyle name="Camp Output Field 7 3 5 2 3" xfId="25877"/>
    <cellStyle name="Camp Output Field 7 3 5 2 4" xfId="25878"/>
    <cellStyle name="Camp Output Field 7 3 5 2 5" xfId="25879"/>
    <cellStyle name="Camp Output Field 7 3 5 2 6" xfId="25880"/>
    <cellStyle name="Camp Output Field 7 3 5 2 7" xfId="25881"/>
    <cellStyle name="Camp Output Field 7 3 5 2 8" xfId="25882"/>
    <cellStyle name="Camp Output Field 7 3 5 3" xfId="4005"/>
    <cellStyle name="Camp Output Field 7 3 5 3 2" xfId="25883"/>
    <cellStyle name="Camp Output Field 7 3 5 4" xfId="25884"/>
    <cellStyle name="Camp Output Field 7 3 5 5" xfId="25885"/>
    <cellStyle name="Camp Output Field 7 3 5 6" xfId="25886"/>
    <cellStyle name="Camp Output Field 7 3 5 7" xfId="25887"/>
    <cellStyle name="Camp Output Field 7 3 6" xfId="4006"/>
    <cellStyle name="Camp Output Field 7 3 6 2" xfId="25888"/>
    <cellStyle name="Camp Output Field 7 3 6 3" xfId="25889"/>
    <cellStyle name="Camp Output Field 7 3 6 4" xfId="25890"/>
    <cellStyle name="Camp Output Field 7 3 6 5" xfId="25891"/>
    <cellStyle name="Camp Output Field 7 3 6 6" xfId="25892"/>
    <cellStyle name="Camp Output Field 7 3 6 7" xfId="25893"/>
    <cellStyle name="Camp Output Field 7 3 7" xfId="4007"/>
    <cellStyle name="Camp Output Field 7 3 8" xfId="25894"/>
    <cellStyle name="Camp Output Field 7 3 9" xfId="25895"/>
    <cellStyle name="Camp Output Field 7 4" xfId="4008"/>
    <cellStyle name="Camp Output Field 7 4 10" xfId="25896"/>
    <cellStyle name="Camp Output Field 7 4 11" xfId="25897"/>
    <cellStyle name="Camp Output Field 7 4 2" xfId="4009"/>
    <cellStyle name="Camp Output Field 7 4 2 2" xfId="4010"/>
    <cellStyle name="Camp Output Field 7 4 2 2 2" xfId="4011"/>
    <cellStyle name="Camp Output Field 7 4 2 2 2 2" xfId="25898"/>
    <cellStyle name="Camp Output Field 7 4 2 2 2 3" xfId="25899"/>
    <cellStyle name="Camp Output Field 7 4 2 2 2 4" xfId="25900"/>
    <cellStyle name="Camp Output Field 7 4 2 2 2 5" xfId="25901"/>
    <cellStyle name="Camp Output Field 7 4 2 2 2 6" xfId="25902"/>
    <cellStyle name="Camp Output Field 7 4 2 2 2 7" xfId="25903"/>
    <cellStyle name="Camp Output Field 7 4 2 2 2 8" xfId="25904"/>
    <cellStyle name="Camp Output Field 7 4 2 2 3" xfId="4012"/>
    <cellStyle name="Camp Output Field 7 4 2 2 3 2" xfId="25905"/>
    <cellStyle name="Camp Output Field 7 4 2 2 4" xfId="25906"/>
    <cellStyle name="Camp Output Field 7 4 2 2 5" xfId="25907"/>
    <cellStyle name="Camp Output Field 7 4 2 2 6" xfId="25908"/>
    <cellStyle name="Camp Output Field 7 4 2 2 7" xfId="25909"/>
    <cellStyle name="Camp Output Field 7 4 2 3" xfId="4013"/>
    <cellStyle name="Camp Output Field 7 4 2 3 2" xfId="25910"/>
    <cellStyle name="Camp Output Field 7 4 2 3 3" xfId="25911"/>
    <cellStyle name="Camp Output Field 7 4 2 3 4" xfId="25912"/>
    <cellStyle name="Camp Output Field 7 4 2 3 5" xfId="25913"/>
    <cellStyle name="Camp Output Field 7 4 2 3 6" xfId="25914"/>
    <cellStyle name="Camp Output Field 7 4 2 3 7" xfId="25915"/>
    <cellStyle name="Camp Output Field 7 4 2 4" xfId="4014"/>
    <cellStyle name="Camp Output Field 7 4 2 5" xfId="25916"/>
    <cellStyle name="Camp Output Field 7 4 2 6" xfId="25917"/>
    <cellStyle name="Camp Output Field 7 4 2 7" xfId="25918"/>
    <cellStyle name="Camp Output Field 7 4 2 8" xfId="25919"/>
    <cellStyle name="Camp Output Field 7 4 3" xfId="4015"/>
    <cellStyle name="Camp Output Field 7 4 3 2" xfId="4016"/>
    <cellStyle name="Camp Output Field 7 4 3 2 2" xfId="4017"/>
    <cellStyle name="Camp Output Field 7 4 3 2 2 2" xfId="25920"/>
    <cellStyle name="Camp Output Field 7 4 3 2 2 3" xfId="25921"/>
    <cellStyle name="Camp Output Field 7 4 3 2 2 4" xfId="25922"/>
    <cellStyle name="Camp Output Field 7 4 3 2 2 5" xfId="25923"/>
    <cellStyle name="Camp Output Field 7 4 3 2 2 6" xfId="25924"/>
    <cellStyle name="Camp Output Field 7 4 3 2 2 7" xfId="25925"/>
    <cellStyle name="Camp Output Field 7 4 3 2 2 8" xfId="25926"/>
    <cellStyle name="Camp Output Field 7 4 3 2 3" xfId="4018"/>
    <cellStyle name="Camp Output Field 7 4 3 2 3 2" xfId="25927"/>
    <cellStyle name="Camp Output Field 7 4 3 2 4" xfId="25928"/>
    <cellStyle name="Camp Output Field 7 4 3 2 5" xfId="25929"/>
    <cellStyle name="Camp Output Field 7 4 3 2 6" xfId="25930"/>
    <cellStyle name="Camp Output Field 7 4 3 2 7" xfId="25931"/>
    <cellStyle name="Camp Output Field 7 4 3 3" xfId="4019"/>
    <cellStyle name="Camp Output Field 7 4 3 3 2" xfId="25932"/>
    <cellStyle name="Camp Output Field 7 4 3 3 3" xfId="25933"/>
    <cellStyle name="Camp Output Field 7 4 3 3 4" xfId="25934"/>
    <cellStyle name="Camp Output Field 7 4 3 3 5" xfId="25935"/>
    <cellStyle name="Camp Output Field 7 4 3 3 6" xfId="25936"/>
    <cellStyle name="Camp Output Field 7 4 3 3 7" xfId="25937"/>
    <cellStyle name="Camp Output Field 7 4 3 4" xfId="4020"/>
    <cellStyle name="Camp Output Field 7 4 3 5" xfId="25938"/>
    <cellStyle name="Camp Output Field 7 4 3 6" xfId="25939"/>
    <cellStyle name="Camp Output Field 7 4 3 7" xfId="25940"/>
    <cellStyle name="Camp Output Field 7 4 3 8" xfId="25941"/>
    <cellStyle name="Camp Output Field 7 4 4" xfId="4021"/>
    <cellStyle name="Camp Output Field 7 4 4 2" xfId="4022"/>
    <cellStyle name="Camp Output Field 7 4 4 2 2" xfId="4023"/>
    <cellStyle name="Camp Output Field 7 4 4 2 2 2" xfId="25942"/>
    <cellStyle name="Camp Output Field 7 4 4 2 2 3" xfId="25943"/>
    <cellStyle name="Camp Output Field 7 4 4 2 2 4" xfId="25944"/>
    <cellStyle name="Camp Output Field 7 4 4 2 2 5" xfId="25945"/>
    <cellStyle name="Camp Output Field 7 4 4 2 2 6" xfId="25946"/>
    <cellStyle name="Camp Output Field 7 4 4 2 2 7" xfId="25947"/>
    <cellStyle name="Camp Output Field 7 4 4 2 2 8" xfId="25948"/>
    <cellStyle name="Camp Output Field 7 4 4 2 3" xfId="4024"/>
    <cellStyle name="Camp Output Field 7 4 4 2 3 2" xfId="25949"/>
    <cellStyle name="Camp Output Field 7 4 4 2 4" xfId="25950"/>
    <cellStyle name="Camp Output Field 7 4 4 2 5" xfId="25951"/>
    <cellStyle name="Camp Output Field 7 4 4 2 6" xfId="25952"/>
    <cellStyle name="Camp Output Field 7 4 4 2 7" xfId="25953"/>
    <cellStyle name="Camp Output Field 7 4 4 3" xfId="4025"/>
    <cellStyle name="Camp Output Field 7 4 4 3 2" xfId="25954"/>
    <cellStyle name="Camp Output Field 7 4 4 3 3" xfId="25955"/>
    <cellStyle name="Camp Output Field 7 4 4 3 4" xfId="25956"/>
    <cellStyle name="Camp Output Field 7 4 4 3 5" xfId="25957"/>
    <cellStyle name="Camp Output Field 7 4 4 3 6" xfId="25958"/>
    <cellStyle name="Camp Output Field 7 4 4 3 7" xfId="25959"/>
    <cellStyle name="Camp Output Field 7 4 4 4" xfId="4026"/>
    <cellStyle name="Camp Output Field 7 4 4 5" xfId="25960"/>
    <cellStyle name="Camp Output Field 7 4 4 6" xfId="25961"/>
    <cellStyle name="Camp Output Field 7 4 4 7" xfId="25962"/>
    <cellStyle name="Camp Output Field 7 4 4 8" xfId="25963"/>
    <cellStyle name="Camp Output Field 7 4 5" xfId="4027"/>
    <cellStyle name="Camp Output Field 7 4 5 2" xfId="4028"/>
    <cellStyle name="Camp Output Field 7 4 5 2 2" xfId="25964"/>
    <cellStyle name="Camp Output Field 7 4 5 2 3" xfId="25965"/>
    <cellStyle name="Camp Output Field 7 4 5 2 4" xfId="25966"/>
    <cellStyle name="Camp Output Field 7 4 5 2 5" xfId="25967"/>
    <cellStyle name="Camp Output Field 7 4 5 2 6" xfId="25968"/>
    <cellStyle name="Camp Output Field 7 4 5 2 7" xfId="25969"/>
    <cellStyle name="Camp Output Field 7 4 5 2 8" xfId="25970"/>
    <cellStyle name="Camp Output Field 7 4 5 3" xfId="4029"/>
    <cellStyle name="Camp Output Field 7 4 5 3 2" xfId="25971"/>
    <cellStyle name="Camp Output Field 7 4 5 4" xfId="25972"/>
    <cellStyle name="Camp Output Field 7 4 5 5" xfId="25973"/>
    <cellStyle name="Camp Output Field 7 4 5 6" xfId="25974"/>
    <cellStyle name="Camp Output Field 7 4 5 7" xfId="25975"/>
    <cellStyle name="Camp Output Field 7 4 6" xfId="4030"/>
    <cellStyle name="Camp Output Field 7 4 6 2" xfId="25976"/>
    <cellStyle name="Camp Output Field 7 4 6 3" xfId="25977"/>
    <cellStyle name="Camp Output Field 7 4 6 4" xfId="25978"/>
    <cellStyle name="Camp Output Field 7 4 6 5" xfId="25979"/>
    <cellStyle name="Camp Output Field 7 4 6 6" xfId="25980"/>
    <cellStyle name="Camp Output Field 7 4 6 7" xfId="25981"/>
    <cellStyle name="Camp Output Field 7 4 7" xfId="4031"/>
    <cellStyle name="Camp Output Field 7 4 8" xfId="25982"/>
    <cellStyle name="Camp Output Field 7 4 9" xfId="25983"/>
    <cellStyle name="Camp Output Field 7 5" xfId="4032"/>
    <cellStyle name="Camp Output Field 7 5 2" xfId="4033"/>
    <cellStyle name="Camp Output Field 7 5 2 2" xfId="4034"/>
    <cellStyle name="Camp Output Field 7 5 2 2 2" xfId="25984"/>
    <cellStyle name="Camp Output Field 7 5 2 2 3" xfId="25985"/>
    <cellStyle name="Camp Output Field 7 5 2 2 4" xfId="25986"/>
    <cellStyle name="Camp Output Field 7 5 2 2 5" xfId="25987"/>
    <cellStyle name="Camp Output Field 7 5 2 2 6" xfId="25988"/>
    <cellStyle name="Camp Output Field 7 5 2 2 7" xfId="25989"/>
    <cellStyle name="Camp Output Field 7 5 2 2 8" xfId="25990"/>
    <cellStyle name="Camp Output Field 7 5 2 3" xfId="4035"/>
    <cellStyle name="Camp Output Field 7 5 2 3 2" xfId="25991"/>
    <cellStyle name="Camp Output Field 7 5 2 4" xfId="25992"/>
    <cellStyle name="Camp Output Field 7 5 2 5" xfId="25993"/>
    <cellStyle name="Camp Output Field 7 5 2 6" xfId="25994"/>
    <cellStyle name="Camp Output Field 7 5 2 7" xfId="25995"/>
    <cellStyle name="Camp Output Field 7 5 3" xfId="4036"/>
    <cellStyle name="Camp Output Field 7 5 3 2" xfId="25996"/>
    <cellStyle name="Camp Output Field 7 5 3 3" xfId="25997"/>
    <cellStyle name="Camp Output Field 7 5 3 4" xfId="25998"/>
    <cellStyle name="Camp Output Field 7 5 3 5" xfId="25999"/>
    <cellStyle name="Camp Output Field 7 5 3 6" xfId="26000"/>
    <cellStyle name="Camp Output Field 7 5 3 7" xfId="26001"/>
    <cellStyle name="Camp Output Field 7 5 4" xfId="4037"/>
    <cellStyle name="Camp Output Field 7 5 5" xfId="26002"/>
    <cellStyle name="Camp Output Field 7 5 6" xfId="26003"/>
    <cellStyle name="Camp Output Field 7 5 7" xfId="26004"/>
    <cellStyle name="Camp Output Field 7 5 8" xfId="26005"/>
    <cellStyle name="Camp Output Field 7 6" xfId="4038"/>
    <cellStyle name="Camp Output Field 7 6 2" xfId="4039"/>
    <cellStyle name="Camp Output Field 7 6 2 2" xfId="4040"/>
    <cellStyle name="Camp Output Field 7 6 2 2 2" xfId="26006"/>
    <cellStyle name="Camp Output Field 7 6 2 2 3" xfId="26007"/>
    <cellStyle name="Camp Output Field 7 6 2 2 4" xfId="26008"/>
    <cellStyle name="Camp Output Field 7 6 2 2 5" xfId="26009"/>
    <cellStyle name="Camp Output Field 7 6 2 2 6" xfId="26010"/>
    <cellStyle name="Camp Output Field 7 6 2 2 7" xfId="26011"/>
    <cellStyle name="Camp Output Field 7 6 2 2 8" xfId="26012"/>
    <cellStyle name="Camp Output Field 7 6 2 3" xfId="4041"/>
    <cellStyle name="Camp Output Field 7 6 2 3 2" xfId="26013"/>
    <cellStyle name="Camp Output Field 7 6 2 4" xfId="26014"/>
    <cellStyle name="Camp Output Field 7 6 2 5" xfId="26015"/>
    <cellStyle name="Camp Output Field 7 6 2 6" xfId="26016"/>
    <cellStyle name="Camp Output Field 7 6 2 7" xfId="26017"/>
    <cellStyle name="Camp Output Field 7 6 3" xfId="4042"/>
    <cellStyle name="Camp Output Field 7 6 3 2" xfId="26018"/>
    <cellStyle name="Camp Output Field 7 6 3 3" xfId="26019"/>
    <cellStyle name="Camp Output Field 7 6 3 4" xfId="26020"/>
    <cellStyle name="Camp Output Field 7 6 3 5" xfId="26021"/>
    <cellStyle name="Camp Output Field 7 6 3 6" xfId="26022"/>
    <cellStyle name="Camp Output Field 7 6 3 7" xfId="26023"/>
    <cellStyle name="Camp Output Field 7 6 4" xfId="4043"/>
    <cellStyle name="Camp Output Field 7 6 5" xfId="26024"/>
    <cellStyle name="Camp Output Field 7 6 6" xfId="26025"/>
    <cellStyle name="Camp Output Field 7 6 7" xfId="26026"/>
    <cellStyle name="Camp Output Field 7 6 8" xfId="26027"/>
    <cellStyle name="Camp Output Field 7 7" xfId="4044"/>
    <cellStyle name="Camp Output Field 7 7 2" xfId="4045"/>
    <cellStyle name="Camp Output Field 7 7 2 2" xfId="4046"/>
    <cellStyle name="Camp Output Field 7 7 2 2 2" xfId="26028"/>
    <cellStyle name="Camp Output Field 7 7 2 2 3" xfId="26029"/>
    <cellStyle name="Camp Output Field 7 7 2 2 4" xfId="26030"/>
    <cellStyle name="Camp Output Field 7 7 2 2 5" xfId="26031"/>
    <cellStyle name="Camp Output Field 7 7 2 2 6" xfId="26032"/>
    <cellStyle name="Camp Output Field 7 7 2 2 7" xfId="26033"/>
    <cellStyle name="Camp Output Field 7 7 2 2 8" xfId="26034"/>
    <cellStyle name="Camp Output Field 7 7 2 3" xfId="4047"/>
    <cellStyle name="Camp Output Field 7 7 2 3 2" xfId="26035"/>
    <cellStyle name="Camp Output Field 7 7 2 4" xfId="26036"/>
    <cellStyle name="Camp Output Field 7 7 2 5" xfId="26037"/>
    <cellStyle name="Camp Output Field 7 7 2 6" xfId="26038"/>
    <cellStyle name="Camp Output Field 7 7 2 7" xfId="26039"/>
    <cellStyle name="Camp Output Field 7 7 3" xfId="4048"/>
    <cellStyle name="Camp Output Field 7 7 3 2" xfId="26040"/>
    <cellStyle name="Camp Output Field 7 7 3 3" xfId="26041"/>
    <cellStyle name="Camp Output Field 7 7 3 4" xfId="26042"/>
    <cellStyle name="Camp Output Field 7 7 3 5" xfId="26043"/>
    <cellStyle name="Camp Output Field 7 7 3 6" xfId="26044"/>
    <cellStyle name="Camp Output Field 7 7 3 7" xfId="26045"/>
    <cellStyle name="Camp Output Field 7 7 4" xfId="4049"/>
    <cellStyle name="Camp Output Field 7 7 5" xfId="26046"/>
    <cellStyle name="Camp Output Field 7 7 6" xfId="26047"/>
    <cellStyle name="Camp Output Field 7 7 7" xfId="26048"/>
    <cellStyle name="Camp Output Field 7 7 8" xfId="26049"/>
    <cellStyle name="Camp Output Field 7 8" xfId="4050"/>
    <cellStyle name="Camp Output Field 7 8 2" xfId="4051"/>
    <cellStyle name="Camp Output Field 7 8 2 2" xfId="26050"/>
    <cellStyle name="Camp Output Field 7 8 2 3" xfId="26051"/>
    <cellStyle name="Camp Output Field 7 8 2 4" xfId="26052"/>
    <cellStyle name="Camp Output Field 7 8 2 5" xfId="26053"/>
    <cellStyle name="Camp Output Field 7 8 2 6" xfId="26054"/>
    <cellStyle name="Camp Output Field 7 8 2 7" xfId="26055"/>
    <cellStyle name="Camp Output Field 7 8 2 8" xfId="26056"/>
    <cellStyle name="Camp Output Field 7 8 3" xfId="4052"/>
    <cellStyle name="Camp Output Field 7 8 3 2" xfId="26057"/>
    <cellStyle name="Camp Output Field 7 8 4" xfId="26058"/>
    <cellStyle name="Camp Output Field 7 8 5" xfId="26059"/>
    <cellStyle name="Camp Output Field 7 8 6" xfId="26060"/>
    <cellStyle name="Camp Output Field 7 8 7" xfId="26061"/>
    <cellStyle name="Camp Output Field 7 9" xfId="4053"/>
    <cellStyle name="Camp Output Field 7 9 2" xfId="26062"/>
    <cellStyle name="Camp Output Field 7 9 3" xfId="26063"/>
    <cellStyle name="Camp Output Field 7 9 4" xfId="26064"/>
    <cellStyle name="Camp Output Field 7 9 5" xfId="26065"/>
    <cellStyle name="Camp Output Field 7 9 6" xfId="26066"/>
    <cellStyle name="Camp Output Field 7 9 7" xfId="26067"/>
    <cellStyle name="Camp Output Field 8" xfId="4054"/>
    <cellStyle name="Camp Output Field 8 10" xfId="4055"/>
    <cellStyle name="Camp Output Field 8 11" xfId="26068"/>
    <cellStyle name="Camp Output Field 8 12" xfId="26069"/>
    <cellStyle name="Camp Output Field 8 13" xfId="26070"/>
    <cellStyle name="Camp Output Field 8 14" xfId="26071"/>
    <cellStyle name="Camp Output Field 8 2" xfId="4056"/>
    <cellStyle name="Camp Output Field 8 2 10" xfId="26072"/>
    <cellStyle name="Camp Output Field 8 2 11" xfId="26073"/>
    <cellStyle name="Camp Output Field 8 2 12" xfId="26074"/>
    <cellStyle name="Camp Output Field 8 2 2" xfId="4057"/>
    <cellStyle name="Camp Output Field 8 2 2 10" xfId="26075"/>
    <cellStyle name="Camp Output Field 8 2 2 11" xfId="26076"/>
    <cellStyle name="Camp Output Field 8 2 2 2" xfId="4058"/>
    <cellStyle name="Camp Output Field 8 2 2 2 2" xfId="4059"/>
    <cellStyle name="Camp Output Field 8 2 2 2 2 2" xfId="4060"/>
    <cellStyle name="Camp Output Field 8 2 2 2 2 2 2" xfId="26077"/>
    <cellStyle name="Camp Output Field 8 2 2 2 2 2 3" xfId="26078"/>
    <cellStyle name="Camp Output Field 8 2 2 2 2 2 4" xfId="26079"/>
    <cellStyle name="Camp Output Field 8 2 2 2 2 2 5" xfId="26080"/>
    <cellStyle name="Camp Output Field 8 2 2 2 2 2 6" xfId="26081"/>
    <cellStyle name="Camp Output Field 8 2 2 2 2 2 7" xfId="26082"/>
    <cellStyle name="Camp Output Field 8 2 2 2 2 2 8" xfId="26083"/>
    <cellStyle name="Camp Output Field 8 2 2 2 2 3" xfId="4061"/>
    <cellStyle name="Camp Output Field 8 2 2 2 2 3 2" xfId="26084"/>
    <cellStyle name="Camp Output Field 8 2 2 2 2 4" xfId="26085"/>
    <cellStyle name="Camp Output Field 8 2 2 2 2 5" xfId="26086"/>
    <cellStyle name="Camp Output Field 8 2 2 2 2 6" xfId="26087"/>
    <cellStyle name="Camp Output Field 8 2 2 2 2 7" xfId="26088"/>
    <cellStyle name="Camp Output Field 8 2 2 2 3" xfId="4062"/>
    <cellStyle name="Camp Output Field 8 2 2 2 3 2" xfId="26089"/>
    <cellStyle name="Camp Output Field 8 2 2 2 3 3" xfId="26090"/>
    <cellStyle name="Camp Output Field 8 2 2 2 3 4" xfId="26091"/>
    <cellStyle name="Camp Output Field 8 2 2 2 3 5" xfId="26092"/>
    <cellStyle name="Camp Output Field 8 2 2 2 3 6" xfId="26093"/>
    <cellStyle name="Camp Output Field 8 2 2 2 3 7" xfId="26094"/>
    <cellStyle name="Camp Output Field 8 2 2 2 4" xfId="4063"/>
    <cellStyle name="Camp Output Field 8 2 2 2 5" xfId="26095"/>
    <cellStyle name="Camp Output Field 8 2 2 2 6" xfId="26096"/>
    <cellStyle name="Camp Output Field 8 2 2 2 7" xfId="26097"/>
    <cellStyle name="Camp Output Field 8 2 2 2 8" xfId="26098"/>
    <cellStyle name="Camp Output Field 8 2 2 3" xfId="4064"/>
    <cellStyle name="Camp Output Field 8 2 2 3 2" xfId="4065"/>
    <cellStyle name="Camp Output Field 8 2 2 3 2 2" xfId="4066"/>
    <cellStyle name="Camp Output Field 8 2 2 3 2 2 2" xfId="26099"/>
    <cellStyle name="Camp Output Field 8 2 2 3 2 2 3" xfId="26100"/>
    <cellStyle name="Camp Output Field 8 2 2 3 2 2 4" xfId="26101"/>
    <cellStyle name="Camp Output Field 8 2 2 3 2 2 5" xfId="26102"/>
    <cellStyle name="Camp Output Field 8 2 2 3 2 2 6" xfId="26103"/>
    <cellStyle name="Camp Output Field 8 2 2 3 2 2 7" xfId="26104"/>
    <cellStyle name="Camp Output Field 8 2 2 3 2 2 8" xfId="26105"/>
    <cellStyle name="Camp Output Field 8 2 2 3 2 3" xfId="4067"/>
    <cellStyle name="Camp Output Field 8 2 2 3 2 3 2" xfId="26106"/>
    <cellStyle name="Camp Output Field 8 2 2 3 2 4" xfId="26107"/>
    <cellStyle name="Camp Output Field 8 2 2 3 2 5" xfId="26108"/>
    <cellStyle name="Camp Output Field 8 2 2 3 2 6" xfId="26109"/>
    <cellStyle name="Camp Output Field 8 2 2 3 2 7" xfId="26110"/>
    <cellStyle name="Camp Output Field 8 2 2 3 3" xfId="4068"/>
    <cellStyle name="Camp Output Field 8 2 2 3 3 2" xfId="26111"/>
    <cellStyle name="Camp Output Field 8 2 2 3 3 3" xfId="26112"/>
    <cellStyle name="Camp Output Field 8 2 2 3 3 4" xfId="26113"/>
    <cellStyle name="Camp Output Field 8 2 2 3 3 5" xfId="26114"/>
    <cellStyle name="Camp Output Field 8 2 2 3 3 6" xfId="26115"/>
    <cellStyle name="Camp Output Field 8 2 2 3 3 7" xfId="26116"/>
    <cellStyle name="Camp Output Field 8 2 2 3 4" xfId="4069"/>
    <cellStyle name="Camp Output Field 8 2 2 3 5" xfId="26117"/>
    <cellStyle name="Camp Output Field 8 2 2 3 6" xfId="26118"/>
    <cellStyle name="Camp Output Field 8 2 2 3 7" xfId="26119"/>
    <cellStyle name="Camp Output Field 8 2 2 3 8" xfId="26120"/>
    <cellStyle name="Camp Output Field 8 2 2 4" xfId="4070"/>
    <cellStyle name="Camp Output Field 8 2 2 4 2" xfId="4071"/>
    <cellStyle name="Camp Output Field 8 2 2 4 2 2" xfId="4072"/>
    <cellStyle name="Camp Output Field 8 2 2 4 2 2 2" xfId="26121"/>
    <cellStyle name="Camp Output Field 8 2 2 4 2 2 3" xfId="26122"/>
    <cellStyle name="Camp Output Field 8 2 2 4 2 2 4" xfId="26123"/>
    <cellStyle name="Camp Output Field 8 2 2 4 2 2 5" xfId="26124"/>
    <cellStyle name="Camp Output Field 8 2 2 4 2 2 6" xfId="26125"/>
    <cellStyle name="Camp Output Field 8 2 2 4 2 2 7" xfId="26126"/>
    <cellStyle name="Camp Output Field 8 2 2 4 2 2 8" xfId="26127"/>
    <cellStyle name="Camp Output Field 8 2 2 4 2 3" xfId="4073"/>
    <cellStyle name="Camp Output Field 8 2 2 4 2 3 2" xfId="26128"/>
    <cellStyle name="Camp Output Field 8 2 2 4 2 4" xfId="26129"/>
    <cellStyle name="Camp Output Field 8 2 2 4 2 5" xfId="26130"/>
    <cellStyle name="Camp Output Field 8 2 2 4 2 6" xfId="26131"/>
    <cellStyle name="Camp Output Field 8 2 2 4 2 7" xfId="26132"/>
    <cellStyle name="Camp Output Field 8 2 2 4 3" xfId="4074"/>
    <cellStyle name="Camp Output Field 8 2 2 4 3 2" xfId="26133"/>
    <cellStyle name="Camp Output Field 8 2 2 4 3 3" xfId="26134"/>
    <cellStyle name="Camp Output Field 8 2 2 4 3 4" xfId="26135"/>
    <cellStyle name="Camp Output Field 8 2 2 4 3 5" xfId="26136"/>
    <cellStyle name="Camp Output Field 8 2 2 4 3 6" xfId="26137"/>
    <cellStyle name="Camp Output Field 8 2 2 4 3 7" xfId="26138"/>
    <cellStyle name="Camp Output Field 8 2 2 4 4" xfId="4075"/>
    <cellStyle name="Camp Output Field 8 2 2 4 5" xfId="26139"/>
    <cellStyle name="Camp Output Field 8 2 2 4 6" xfId="26140"/>
    <cellStyle name="Camp Output Field 8 2 2 4 7" xfId="26141"/>
    <cellStyle name="Camp Output Field 8 2 2 4 8" xfId="26142"/>
    <cellStyle name="Camp Output Field 8 2 2 5" xfId="4076"/>
    <cellStyle name="Camp Output Field 8 2 2 5 2" xfId="4077"/>
    <cellStyle name="Camp Output Field 8 2 2 5 2 2" xfId="26143"/>
    <cellStyle name="Camp Output Field 8 2 2 5 2 3" xfId="26144"/>
    <cellStyle name="Camp Output Field 8 2 2 5 2 4" xfId="26145"/>
    <cellStyle name="Camp Output Field 8 2 2 5 2 5" xfId="26146"/>
    <cellStyle name="Camp Output Field 8 2 2 5 2 6" xfId="26147"/>
    <cellStyle name="Camp Output Field 8 2 2 5 2 7" xfId="26148"/>
    <cellStyle name="Camp Output Field 8 2 2 5 2 8" xfId="26149"/>
    <cellStyle name="Camp Output Field 8 2 2 5 3" xfId="4078"/>
    <cellStyle name="Camp Output Field 8 2 2 5 3 2" xfId="26150"/>
    <cellStyle name="Camp Output Field 8 2 2 5 4" xfId="26151"/>
    <cellStyle name="Camp Output Field 8 2 2 5 5" xfId="26152"/>
    <cellStyle name="Camp Output Field 8 2 2 5 6" xfId="26153"/>
    <cellStyle name="Camp Output Field 8 2 2 5 7" xfId="26154"/>
    <cellStyle name="Camp Output Field 8 2 2 6" xfId="4079"/>
    <cellStyle name="Camp Output Field 8 2 2 6 2" xfId="26155"/>
    <cellStyle name="Camp Output Field 8 2 2 6 3" xfId="26156"/>
    <cellStyle name="Camp Output Field 8 2 2 6 4" xfId="26157"/>
    <cellStyle name="Camp Output Field 8 2 2 6 5" xfId="26158"/>
    <cellStyle name="Camp Output Field 8 2 2 6 6" xfId="26159"/>
    <cellStyle name="Camp Output Field 8 2 2 6 7" xfId="26160"/>
    <cellStyle name="Camp Output Field 8 2 2 7" xfId="4080"/>
    <cellStyle name="Camp Output Field 8 2 2 8" xfId="26161"/>
    <cellStyle name="Camp Output Field 8 2 2 9" xfId="26162"/>
    <cellStyle name="Camp Output Field 8 2 3" xfId="4081"/>
    <cellStyle name="Camp Output Field 8 2 3 2" xfId="4082"/>
    <cellStyle name="Camp Output Field 8 2 3 2 2" xfId="4083"/>
    <cellStyle name="Camp Output Field 8 2 3 2 2 2" xfId="26163"/>
    <cellStyle name="Camp Output Field 8 2 3 2 2 3" xfId="26164"/>
    <cellStyle name="Camp Output Field 8 2 3 2 2 4" xfId="26165"/>
    <cellStyle name="Camp Output Field 8 2 3 2 2 5" xfId="26166"/>
    <cellStyle name="Camp Output Field 8 2 3 2 2 6" xfId="26167"/>
    <cellStyle name="Camp Output Field 8 2 3 2 2 7" xfId="26168"/>
    <cellStyle name="Camp Output Field 8 2 3 2 2 8" xfId="26169"/>
    <cellStyle name="Camp Output Field 8 2 3 2 3" xfId="4084"/>
    <cellStyle name="Camp Output Field 8 2 3 2 3 2" xfId="26170"/>
    <cellStyle name="Camp Output Field 8 2 3 2 4" xfId="26171"/>
    <cellStyle name="Camp Output Field 8 2 3 2 5" xfId="26172"/>
    <cellStyle name="Camp Output Field 8 2 3 2 6" xfId="26173"/>
    <cellStyle name="Camp Output Field 8 2 3 2 7" xfId="26174"/>
    <cellStyle name="Camp Output Field 8 2 3 3" xfId="4085"/>
    <cellStyle name="Camp Output Field 8 2 3 3 2" xfId="26175"/>
    <cellStyle name="Camp Output Field 8 2 3 3 3" xfId="26176"/>
    <cellStyle name="Camp Output Field 8 2 3 3 4" xfId="26177"/>
    <cellStyle name="Camp Output Field 8 2 3 3 5" xfId="26178"/>
    <cellStyle name="Camp Output Field 8 2 3 3 6" xfId="26179"/>
    <cellStyle name="Camp Output Field 8 2 3 3 7" xfId="26180"/>
    <cellStyle name="Camp Output Field 8 2 3 4" xfId="4086"/>
    <cellStyle name="Camp Output Field 8 2 3 5" xfId="26181"/>
    <cellStyle name="Camp Output Field 8 2 3 6" xfId="26182"/>
    <cellStyle name="Camp Output Field 8 2 3 7" xfId="26183"/>
    <cellStyle name="Camp Output Field 8 2 3 8" xfId="26184"/>
    <cellStyle name="Camp Output Field 8 2 4" xfId="4087"/>
    <cellStyle name="Camp Output Field 8 2 4 2" xfId="4088"/>
    <cellStyle name="Camp Output Field 8 2 4 2 2" xfId="4089"/>
    <cellStyle name="Camp Output Field 8 2 4 2 2 2" xfId="26185"/>
    <cellStyle name="Camp Output Field 8 2 4 2 2 3" xfId="26186"/>
    <cellStyle name="Camp Output Field 8 2 4 2 2 4" xfId="26187"/>
    <cellStyle name="Camp Output Field 8 2 4 2 2 5" xfId="26188"/>
    <cellStyle name="Camp Output Field 8 2 4 2 2 6" xfId="26189"/>
    <cellStyle name="Camp Output Field 8 2 4 2 2 7" xfId="26190"/>
    <cellStyle name="Camp Output Field 8 2 4 2 2 8" xfId="26191"/>
    <cellStyle name="Camp Output Field 8 2 4 2 3" xfId="4090"/>
    <cellStyle name="Camp Output Field 8 2 4 2 3 2" xfId="26192"/>
    <cellStyle name="Camp Output Field 8 2 4 2 4" xfId="26193"/>
    <cellStyle name="Camp Output Field 8 2 4 2 5" xfId="26194"/>
    <cellStyle name="Camp Output Field 8 2 4 2 6" xfId="26195"/>
    <cellStyle name="Camp Output Field 8 2 4 2 7" xfId="26196"/>
    <cellStyle name="Camp Output Field 8 2 4 3" xfId="4091"/>
    <cellStyle name="Camp Output Field 8 2 4 3 2" xfId="26197"/>
    <cellStyle name="Camp Output Field 8 2 4 3 3" xfId="26198"/>
    <cellStyle name="Camp Output Field 8 2 4 3 4" xfId="26199"/>
    <cellStyle name="Camp Output Field 8 2 4 3 5" xfId="26200"/>
    <cellStyle name="Camp Output Field 8 2 4 3 6" xfId="26201"/>
    <cellStyle name="Camp Output Field 8 2 4 3 7" xfId="26202"/>
    <cellStyle name="Camp Output Field 8 2 4 4" xfId="4092"/>
    <cellStyle name="Camp Output Field 8 2 4 5" xfId="26203"/>
    <cellStyle name="Camp Output Field 8 2 4 6" xfId="26204"/>
    <cellStyle name="Camp Output Field 8 2 4 7" xfId="26205"/>
    <cellStyle name="Camp Output Field 8 2 4 8" xfId="26206"/>
    <cellStyle name="Camp Output Field 8 2 5" xfId="4093"/>
    <cellStyle name="Camp Output Field 8 2 5 2" xfId="4094"/>
    <cellStyle name="Camp Output Field 8 2 5 2 2" xfId="4095"/>
    <cellStyle name="Camp Output Field 8 2 5 2 2 2" xfId="26207"/>
    <cellStyle name="Camp Output Field 8 2 5 2 2 3" xfId="26208"/>
    <cellStyle name="Camp Output Field 8 2 5 2 2 4" xfId="26209"/>
    <cellStyle name="Camp Output Field 8 2 5 2 2 5" xfId="26210"/>
    <cellStyle name="Camp Output Field 8 2 5 2 2 6" xfId="26211"/>
    <cellStyle name="Camp Output Field 8 2 5 2 2 7" xfId="26212"/>
    <cellStyle name="Camp Output Field 8 2 5 2 2 8" xfId="26213"/>
    <cellStyle name="Camp Output Field 8 2 5 2 3" xfId="4096"/>
    <cellStyle name="Camp Output Field 8 2 5 2 3 2" xfId="26214"/>
    <cellStyle name="Camp Output Field 8 2 5 2 4" xfId="26215"/>
    <cellStyle name="Camp Output Field 8 2 5 2 5" xfId="26216"/>
    <cellStyle name="Camp Output Field 8 2 5 2 6" xfId="26217"/>
    <cellStyle name="Camp Output Field 8 2 5 2 7" xfId="26218"/>
    <cellStyle name="Camp Output Field 8 2 5 3" xfId="4097"/>
    <cellStyle name="Camp Output Field 8 2 5 3 2" xfId="26219"/>
    <cellStyle name="Camp Output Field 8 2 5 3 3" xfId="26220"/>
    <cellStyle name="Camp Output Field 8 2 5 3 4" xfId="26221"/>
    <cellStyle name="Camp Output Field 8 2 5 3 5" xfId="26222"/>
    <cellStyle name="Camp Output Field 8 2 5 3 6" xfId="26223"/>
    <cellStyle name="Camp Output Field 8 2 5 3 7" xfId="26224"/>
    <cellStyle name="Camp Output Field 8 2 5 4" xfId="4098"/>
    <cellStyle name="Camp Output Field 8 2 5 5" xfId="26225"/>
    <cellStyle name="Camp Output Field 8 2 5 6" xfId="26226"/>
    <cellStyle name="Camp Output Field 8 2 5 7" xfId="26227"/>
    <cellStyle name="Camp Output Field 8 2 5 8" xfId="26228"/>
    <cellStyle name="Camp Output Field 8 2 6" xfId="4099"/>
    <cellStyle name="Camp Output Field 8 2 6 2" xfId="4100"/>
    <cellStyle name="Camp Output Field 8 2 6 2 2" xfId="26229"/>
    <cellStyle name="Camp Output Field 8 2 6 2 3" xfId="26230"/>
    <cellStyle name="Camp Output Field 8 2 6 2 4" xfId="26231"/>
    <cellStyle name="Camp Output Field 8 2 6 2 5" xfId="26232"/>
    <cellStyle name="Camp Output Field 8 2 6 2 6" xfId="26233"/>
    <cellStyle name="Camp Output Field 8 2 6 2 7" xfId="26234"/>
    <cellStyle name="Camp Output Field 8 2 6 2 8" xfId="26235"/>
    <cellStyle name="Camp Output Field 8 2 6 3" xfId="4101"/>
    <cellStyle name="Camp Output Field 8 2 6 3 2" xfId="26236"/>
    <cellStyle name="Camp Output Field 8 2 6 4" xfId="26237"/>
    <cellStyle name="Camp Output Field 8 2 6 5" xfId="26238"/>
    <cellStyle name="Camp Output Field 8 2 6 6" xfId="26239"/>
    <cellStyle name="Camp Output Field 8 2 6 7" xfId="26240"/>
    <cellStyle name="Camp Output Field 8 2 7" xfId="4102"/>
    <cellStyle name="Camp Output Field 8 2 7 2" xfId="26241"/>
    <cellStyle name="Camp Output Field 8 2 7 3" xfId="26242"/>
    <cellStyle name="Camp Output Field 8 2 7 4" xfId="26243"/>
    <cellStyle name="Camp Output Field 8 2 7 5" xfId="26244"/>
    <cellStyle name="Camp Output Field 8 2 7 6" xfId="26245"/>
    <cellStyle name="Camp Output Field 8 2 7 7" xfId="26246"/>
    <cellStyle name="Camp Output Field 8 2 8" xfId="4103"/>
    <cellStyle name="Camp Output Field 8 2 9" xfId="26247"/>
    <cellStyle name="Camp Output Field 8 3" xfId="4104"/>
    <cellStyle name="Camp Output Field 8 3 10" xfId="26248"/>
    <cellStyle name="Camp Output Field 8 3 11" xfId="26249"/>
    <cellStyle name="Camp Output Field 8 3 2" xfId="4105"/>
    <cellStyle name="Camp Output Field 8 3 2 2" xfId="4106"/>
    <cellStyle name="Camp Output Field 8 3 2 2 2" xfId="4107"/>
    <cellStyle name="Camp Output Field 8 3 2 2 2 2" xfId="26250"/>
    <cellStyle name="Camp Output Field 8 3 2 2 2 3" xfId="26251"/>
    <cellStyle name="Camp Output Field 8 3 2 2 2 4" xfId="26252"/>
    <cellStyle name="Camp Output Field 8 3 2 2 2 5" xfId="26253"/>
    <cellStyle name="Camp Output Field 8 3 2 2 2 6" xfId="26254"/>
    <cellStyle name="Camp Output Field 8 3 2 2 2 7" xfId="26255"/>
    <cellStyle name="Camp Output Field 8 3 2 2 2 8" xfId="26256"/>
    <cellStyle name="Camp Output Field 8 3 2 2 3" xfId="4108"/>
    <cellStyle name="Camp Output Field 8 3 2 2 3 2" xfId="26257"/>
    <cellStyle name="Camp Output Field 8 3 2 2 4" xfId="26258"/>
    <cellStyle name="Camp Output Field 8 3 2 2 5" xfId="26259"/>
    <cellStyle name="Camp Output Field 8 3 2 2 6" xfId="26260"/>
    <cellStyle name="Camp Output Field 8 3 2 2 7" xfId="26261"/>
    <cellStyle name="Camp Output Field 8 3 2 3" xfId="4109"/>
    <cellStyle name="Camp Output Field 8 3 2 3 2" xfId="26262"/>
    <cellStyle name="Camp Output Field 8 3 2 3 3" xfId="26263"/>
    <cellStyle name="Camp Output Field 8 3 2 3 4" xfId="26264"/>
    <cellStyle name="Camp Output Field 8 3 2 3 5" xfId="26265"/>
    <cellStyle name="Camp Output Field 8 3 2 3 6" xfId="26266"/>
    <cellStyle name="Camp Output Field 8 3 2 3 7" xfId="26267"/>
    <cellStyle name="Camp Output Field 8 3 2 4" xfId="4110"/>
    <cellStyle name="Camp Output Field 8 3 2 5" xfId="26268"/>
    <cellStyle name="Camp Output Field 8 3 2 6" xfId="26269"/>
    <cellStyle name="Camp Output Field 8 3 2 7" xfId="26270"/>
    <cellStyle name="Camp Output Field 8 3 2 8" xfId="26271"/>
    <cellStyle name="Camp Output Field 8 3 3" xfId="4111"/>
    <cellStyle name="Camp Output Field 8 3 3 2" xfId="4112"/>
    <cellStyle name="Camp Output Field 8 3 3 2 2" xfId="4113"/>
    <cellStyle name="Camp Output Field 8 3 3 2 2 2" xfId="26272"/>
    <cellStyle name="Camp Output Field 8 3 3 2 2 3" xfId="26273"/>
    <cellStyle name="Camp Output Field 8 3 3 2 2 4" xfId="26274"/>
    <cellStyle name="Camp Output Field 8 3 3 2 2 5" xfId="26275"/>
    <cellStyle name="Camp Output Field 8 3 3 2 2 6" xfId="26276"/>
    <cellStyle name="Camp Output Field 8 3 3 2 2 7" xfId="26277"/>
    <cellStyle name="Camp Output Field 8 3 3 2 2 8" xfId="26278"/>
    <cellStyle name="Camp Output Field 8 3 3 2 3" xfId="4114"/>
    <cellStyle name="Camp Output Field 8 3 3 2 3 2" xfId="26279"/>
    <cellStyle name="Camp Output Field 8 3 3 2 4" xfId="26280"/>
    <cellStyle name="Camp Output Field 8 3 3 2 5" xfId="26281"/>
    <cellStyle name="Camp Output Field 8 3 3 2 6" xfId="26282"/>
    <cellStyle name="Camp Output Field 8 3 3 2 7" xfId="26283"/>
    <cellStyle name="Camp Output Field 8 3 3 3" xfId="4115"/>
    <cellStyle name="Camp Output Field 8 3 3 3 2" xfId="26284"/>
    <cellStyle name="Camp Output Field 8 3 3 3 3" xfId="26285"/>
    <cellStyle name="Camp Output Field 8 3 3 3 4" xfId="26286"/>
    <cellStyle name="Camp Output Field 8 3 3 3 5" xfId="26287"/>
    <cellStyle name="Camp Output Field 8 3 3 3 6" xfId="26288"/>
    <cellStyle name="Camp Output Field 8 3 3 3 7" xfId="26289"/>
    <cellStyle name="Camp Output Field 8 3 3 4" xfId="4116"/>
    <cellStyle name="Camp Output Field 8 3 3 5" xfId="26290"/>
    <cellStyle name="Camp Output Field 8 3 3 6" xfId="26291"/>
    <cellStyle name="Camp Output Field 8 3 3 7" xfId="26292"/>
    <cellStyle name="Camp Output Field 8 3 3 8" xfId="26293"/>
    <cellStyle name="Camp Output Field 8 3 4" xfId="4117"/>
    <cellStyle name="Camp Output Field 8 3 4 2" xfId="4118"/>
    <cellStyle name="Camp Output Field 8 3 4 2 2" xfId="4119"/>
    <cellStyle name="Camp Output Field 8 3 4 2 2 2" xfId="26294"/>
    <cellStyle name="Camp Output Field 8 3 4 2 2 3" xfId="26295"/>
    <cellStyle name="Camp Output Field 8 3 4 2 2 4" xfId="26296"/>
    <cellStyle name="Camp Output Field 8 3 4 2 2 5" xfId="26297"/>
    <cellStyle name="Camp Output Field 8 3 4 2 2 6" xfId="26298"/>
    <cellStyle name="Camp Output Field 8 3 4 2 2 7" xfId="26299"/>
    <cellStyle name="Camp Output Field 8 3 4 2 2 8" xfId="26300"/>
    <cellStyle name="Camp Output Field 8 3 4 2 3" xfId="4120"/>
    <cellStyle name="Camp Output Field 8 3 4 2 3 2" xfId="26301"/>
    <cellStyle name="Camp Output Field 8 3 4 2 4" xfId="26302"/>
    <cellStyle name="Camp Output Field 8 3 4 2 5" xfId="26303"/>
    <cellStyle name="Camp Output Field 8 3 4 2 6" xfId="26304"/>
    <cellStyle name="Camp Output Field 8 3 4 2 7" xfId="26305"/>
    <cellStyle name="Camp Output Field 8 3 4 3" xfId="4121"/>
    <cellStyle name="Camp Output Field 8 3 4 3 2" xfId="26306"/>
    <cellStyle name="Camp Output Field 8 3 4 3 3" xfId="26307"/>
    <cellStyle name="Camp Output Field 8 3 4 3 4" xfId="26308"/>
    <cellStyle name="Camp Output Field 8 3 4 3 5" xfId="26309"/>
    <cellStyle name="Camp Output Field 8 3 4 3 6" xfId="26310"/>
    <cellStyle name="Camp Output Field 8 3 4 3 7" xfId="26311"/>
    <cellStyle name="Camp Output Field 8 3 4 4" xfId="4122"/>
    <cellStyle name="Camp Output Field 8 3 4 5" xfId="26312"/>
    <cellStyle name="Camp Output Field 8 3 4 6" xfId="26313"/>
    <cellStyle name="Camp Output Field 8 3 4 7" xfId="26314"/>
    <cellStyle name="Camp Output Field 8 3 4 8" xfId="26315"/>
    <cellStyle name="Camp Output Field 8 3 5" xfId="4123"/>
    <cellStyle name="Camp Output Field 8 3 5 2" xfId="4124"/>
    <cellStyle name="Camp Output Field 8 3 5 2 2" xfId="26316"/>
    <cellStyle name="Camp Output Field 8 3 5 2 3" xfId="26317"/>
    <cellStyle name="Camp Output Field 8 3 5 2 4" xfId="26318"/>
    <cellStyle name="Camp Output Field 8 3 5 2 5" xfId="26319"/>
    <cellStyle name="Camp Output Field 8 3 5 2 6" xfId="26320"/>
    <cellStyle name="Camp Output Field 8 3 5 2 7" xfId="26321"/>
    <cellStyle name="Camp Output Field 8 3 5 2 8" xfId="26322"/>
    <cellStyle name="Camp Output Field 8 3 5 3" xfId="4125"/>
    <cellStyle name="Camp Output Field 8 3 5 3 2" xfId="26323"/>
    <cellStyle name="Camp Output Field 8 3 5 4" xfId="26324"/>
    <cellStyle name="Camp Output Field 8 3 5 5" xfId="26325"/>
    <cellStyle name="Camp Output Field 8 3 5 6" xfId="26326"/>
    <cellStyle name="Camp Output Field 8 3 5 7" xfId="26327"/>
    <cellStyle name="Camp Output Field 8 3 6" xfId="4126"/>
    <cellStyle name="Camp Output Field 8 3 6 2" xfId="26328"/>
    <cellStyle name="Camp Output Field 8 3 6 3" xfId="26329"/>
    <cellStyle name="Camp Output Field 8 3 6 4" xfId="26330"/>
    <cellStyle name="Camp Output Field 8 3 6 5" xfId="26331"/>
    <cellStyle name="Camp Output Field 8 3 6 6" xfId="26332"/>
    <cellStyle name="Camp Output Field 8 3 6 7" xfId="26333"/>
    <cellStyle name="Camp Output Field 8 3 7" xfId="4127"/>
    <cellStyle name="Camp Output Field 8 3 8" xfId="26334"/>
    <cellStyle name="Camp Output Field 8 3 9" xfId="26335"/>
    <cellStyle name="Camp Output Field 8 4" xfId="4128"/>
    <cellStyle name="Camp Output Field 8 4 10" xfId="26336"/>
    <cellStyle name="Camp Output Field 8 4 11" xfId="26337"/>
    <cellStyle name="Camp Output Field 8 4 2" xfId="4129"/>
    <cellStyle name="Camp Output Field 8 4 2 2" xfId="4130"/>
    <cellStyle name="Camp Output Field 8 4 2 2 2" xfId="4131"/>
    <cellStyle name="Camp Output Field 8 4 2 2 2 2" xfId="26338"/>
    <cellStyle name="Camp Output Field 8 4 2 2 2 3" xfId="26339"/>
    <cellStyle name="Camp Output Field 8 4 2 2 2 4" xfId="26340"/>
    <cellStyle name="Camp Output Field 8 4 2 2 2 5" xfId="26341"/>
    <cellStyle name="Camp Output Field 8 4 2 2 2 6" xfId="26342"/>
    <cellStyle name="Camp Output Field 8 4 2 2 2 7" xfId="26343"/>
    <cellStyle name="Camp Output Field 8 4 2 2 2 8" xfId="26344"/>
    <cellStyle name="Camp Output Field 8 4 2 2 3" xfId="4132"/>
    <cellStyle name="Camp Output Field 8 4 2 2 3 2" xfId="26345"/>
    <cellStyle name="Camp Output Field 8 4 2 2 4" xfId="26346"/>
    <cellStyle name="Camp Output Field 8 4 2 2 5" xfId="26347"/>
    <cellStyle name="Camp Output Field 8 4 2 2 6" xfId="26348"/>
    <cellStyle name="Camp Output Field 8 4 2 2 7" xfId="26349"/>
    <cellStyle name="Camp Output Field 8 4 2 3" xfId="4133"/>
    <cellStyle name="Camp Output Field 8 4 2 3 2" xfId="26350"/>
    <cellStyle name="Camp Output Field 8 4 2 3 3" xfId="26351"/>
    <cellStyle name="Camp Output Field 8 4 2 3 4" xfId="26352"/>
    <cellStyle name="Camp Output Field 8 4 2 3 5" xfId="26353"/>
    <cellStyle name="Camp Output Field 8 4 2 3 6" xfId="26354"/>
    <cellStyle name="Camp Output Field 8 4 2 3 7" xfId="26355"/>
    <cellStyle name="Camp Output Field 8 4 2 4" xfId="4134"/>
    <cellStyle name="Camp Output Field 8 4 2 5" xfId="26356"/>
    <cellStyle name="Camp Output Field 8 4 2 6" xfId="26357"/>
    <cellStyle name="Camp Output Field 8 4 2 7" xfId="26358"/>
    <cellStyle name="Camp Output Field 8 4 2 8" xfId="26359"/>
    <cellStyle name="Camp Output Field 8 4 3" xfId="4135"/>
    <cellStyle name="Camp Output Field 8 4 3 2" xfId="4136"/>
    <cellStyle name="Camp Output Field 8 4 3 2 2" xfId="4137"/>
    <cellStyle name="Camp Output Field 8 4 3 2 2 2" xfId="26360"/>
    <cellStyle name="Camp Output Field 8 4 3 2 2 3" xfId="26361"/>
    <cellStyle name="Camp Output Field 8 4 3 2 2 4" xfId="26362"/>
    <cellStyle name="Camp Output Field 8 4 3 2 2 5" xfId="26363"/>
    <cellStyle name="Camp Output Field 8 4 3 2 2 6" xfId="26364"/>
    <cellStyle name="Camp Output Field 8 4 3 2 2 7" xfId="26365"/>
    <cellStyle name="Camp Output Field 8 4 3 2 2 8" xfId="26366"/>
    <cellStyle name="Camp Output Field 8 4 3 2 3" xfId="4138"/>
    <cellStyle name="Camp Output Field 8 4 3 2 3 2" xfId="26367"/>
    <cellStyle name="Camp Output Field 8 4 3 2 4" xfId="26368"/>
    <cellStyle name="Camp Output Field 8 4 3 2 5" xfId="26369"/>
    <cellStyle name="Camp Output Field 8 4 3 2 6" xfId="26370"/>
    <cellStyle name="Camp Output Field 8 4 3 2 7" xfId="26371"/>
    <cellStyle name="Camp Output Field 8 4 3 3" xfId="4139"/>
    <cellStyle name="Camp Output Field 8 4 3 3 2" xfId="26372"/>
    <cellStyle name="Camp Output Field 8 4 3 3 3" xfId="26373"/>
    <cellStyle name="Camp Output Field 8 4 3 3 4" xfId="26374"/>
    <cellStyle name="Camp Output Field 8 4 3 3 5" xfId="26375"/>
    <cellStyle name="Camp Output Field 8 4 3 3 6" xfId="26376"/>
    <cellStyle name="Camp Output Field 8 4 3 3 7" xfId="26377"/>
    <cellStyle name="Camp Output Field 8 4 3 4" xfId="4140"/>
    <cellStyle name="Camp Output Field 8 4 3 5" xfId="26378"/>
    <cellStyle name="Camp Output Field 8 4 3 6" xfId="26379"/>
    <cellStyle name="Camp Output Field 8 4 3 7" xfId="26380"/>
    <cellStyle name="Camp Output Field 8 4 3 8" xfId="26381"/>
    <cellStyle name="Camp Output Field 8 4 4" xfId="4141"/>
    <cellStyle name="Camp Output Field 8 4 4 2" xfId="4142"/>
    <cellStyle name="Camp Output Field 8 4 4 2 2" xfId="4143"/>
    <cellStyle name="Camp Output Field 8 4 4 2 2 2" xfId="26382"/>
    <cellStyle name="Camp Output Field 8 4 4 2 2 3" xfId="26383"/>
    <cellStyle name="Camp Output Field 8 4 4 2 2 4" xfId="26384"/>
    <cellStyle name="Camp Output Field 8 4 4 2 2 5" xfId="26385"/>
    <cellStyle name="Camp Output Field 8 4 4 2 2 6" xfId="26386"/>
    <cellStyle name="Camp Output Field 8 4 4 2 2 7" xfId="26387"/>
    <cellStyle name="Camp Output Field 8 4 4 2 2 8" xfId="26388"/>
    <cellStyle name="Camp Output Field 8 4 4 2 3" xfId="4144"/>
    <cellStyle name="Camp Output Field 8 4 4 2 3 2" xfId="26389"/>
    <cellStyle name="Camp Output Field 8 4 4 2 4" xfId="26390"/>
    <cellStyle name="Camp Output Field 8 4 4 2 5" xfId="26391"/>
    <cellStyle name="Camp Output Field 8 4 4 2 6" xfId="26392"/>
    <cellStyle name="Camp Output Field 8 4 4 2 7" xfId="26393"/>
    <cellStyle name="Camp Output Field 8 4 4 3" xfId="4145"/>
    <cellStyle name="Camp Output Field 8 4 4 3 2" xfId="26394"/>
    <cellStyle name="Camp Output Field 8 4 4 3 3" xfId="26395"/>
    <cellStyle name="Camp Output Field 8 4 4 3 4" xfId="26396"/>
    <cellStyle name="Camp Output Field 8 4 4 3 5" xfId="26397"/>
    <cellStyle name="Camp Output Field 8 4 4 3 6" xfId="26398"/>
    <cellStyle name="Camp Output Field 8 4 4 3 7" xfId="26399"/>
    <cellStyle name="Camp Output Field 8 4 4 4" xfId="4146"/>
    <cellStyle name="Camp Output Field 8 4 4 5" xfId="26400"/>
    <cellStyle name="Camp Output Field 8 4 4 6" xfId="26401"/>
    <cellStyle name="Camp Output Field 8 4 4 7" xfId="26402"/>
    <cellStyle name="Camp Output Field 8 4 4 8" xfId="26403"/>
    <cellStyle name="Camp Output Field 8 4 5" xfId="4147"/>
    <cellStyle name="Camp Output Field 8 4 5 2" xfId="4148"/>
    <cellStyle name="Camp Output Field 8 4 5 2 2" xfId="26404"/>
    <cellStyle name="Camp Output Field 8 4 5 2 3" xfId="26405"/>
    <cellStyle name="Camp Output Field 8 4 5 2 4" xfId="26406"/>
    <cellStyle name="Camp Output Field 8 4 5 2 5" xfId="26407"/>
    <cellStyle name="Camp Output Field 8 4 5 2 6" xfId="26408"/>
    <cellStyle name="Camp Output Field 8 4 5 2 7" xfId="26409"/>
    <cellStyle name="Camp Output Field 8 4 5 2 8" xfId="26410"/>
    <cellStyle name="Camp Output Field 8 4 5 3" xfId="4149"/>
    <cellStyle name="Camp Output Field 8 4 5 3 2" xfId="26411"/>
    <cellStyle name="Camp Output Field 8 4 5 4" xfId="26412"/>
    <cellStyle name="Camp Output Field 8 4 5 5" xfId="26413"/>
    <cellStyle name="Camp Output Field 8 4 5 6" xfId="26414"/>
    <cellStyle name="Camp Output Field 8 4 5 7" xfId="26415"/>
    <cellStyle name="Camp Output Field 8 4 6" xfId="4150"/>
    <cellStyle name="Camp Output Field 8 4 6 2" xfId="26416"/>
    <cellStyle name="Camp Output Field 8 4 6 3" xfId="26417"/>
    <cellStyle name="Camp Output Field 8 4 6 4" xfId="26418"/>
    <cellStyle name="Camp Output Field 8 4 6 5" xfId="26419"/>
    <cellStyle name="Camp Output Field 8 4 6 6" xfId="26420"/>
    <cellStyle name="Camp Output Field 8 4 6 7" xfId="26421"/>
    <cellStyle name="Camp Output Field 8 4 7" xfId="4151"/>
    <cellStyle name="Camp Output Field 8 4 8" xfId="26422"/>
    <cellStyle name="Camp Output Field 8 4 9" xfId="26423"/>
    <cellStyle name="Camp Output Field 8 5" xfId="4152"/>
    <cellStyle name="Camp Output Field 8 5 2" xfId="4153"/>
    <cellStyle name="Camp Output Field 8 5 2 2" xfId="4154"/>
    <cellStyle name="Camp Output Field 8 5 2 2 2" xfId="26424"/>
    <cellStyle name="Camp Output Field 8 5 2 2 3" xfId="26425"/>
    <cellStyle name="Camp Output Field 8 5 2 2 4" xfId="26426"/>
    <cellStyle name="Camp Output Field 8 5 2 2 5" xfId="26427"/>
    <cellStyle name="Camp Output Field 8 5 2 2 6" xfId="26428"/>
    <cellStyle name="Camp Output Field 8 5 2 2 7" xfId="26429"/>
    <cellStyle name="Camp Output Field 8 5 2 2 8" xfId="26430"/>
    <cellStyle name="Camp Output Field 8 5 2 3" xfId="4155"/>
    <cellStyle name="Camp Output Field 8 5 2 3 2" xfId="26431"/>
    <cellStyle name="Camp Output Field 8 5 2 4" xfId="26432"/>
    <cellStyle name="Camp Output Field 8 5 2 5" xfId="26433"/>
    <cellStyle name="Camp Output Field 8 5 2 6" xfId="26434"/>
    <cellStyle name="Camp Output Field 8 5 2 7" xfId="26435"/>
    <cellStyle name="Camp Output Field 8 5 3" xfId="4156"/>
    <cellStyle name="Camp Output Field 8 5 3 2" xfId="26436"/>
    <cellStyle name="Camp Output Field 8 5 3 3" xfId="26437"/>
    <cellStyle name="Camp Output Field 8 5 3 4" xfId="26438"/>
    <cellStyle name="Camp Output Field 8 5 3 5" xfId="26439"/>
    <cellStyle name="Camp Output Field 8 5 3 6" xfId="26440"/>
    <cellStyle name="Camp Output Field 8 5 3 7" xfId="26441"/>
    <cellStyle name="Camp Output Field 8 5 4" xfId="4157"/>
    <cellStyle name="Camp Output Field 8 5 5" xfId="26442"/>
    <cellStyle name="Camp Output Field 8 5 6" xfId="26443"/>
    <cellStyle name="Camp Output Field 8 5 7" xfId="26444"/>
    <cellStyle name="Camp Output Field 8 5 8" xfId="26445"/>
    <cellStyle name="Camp Output Field 8 6" xfId="4158"/>
    <cellStyle name="Camp Output Field 8 6 2" xfId="4159"/>
    <cellStyle name="Camp Output Field 8 6 2 2" xfId="4160"/>
    <cellStyle name="Camp Output Field 8 6 2 2 2" xfId="26446"/>
    <cellStyle name="Camp Output Field 8 6 2 2 3" xfId="26447"/>
    <cellStyle name="Camp Output Field 8 6 2 2 4" xfId="26448"/>
    <cellStyle name="Camp Output Field 8 6 2 2 5" xfId="26449"/>
    <cellStyle name="Camp Output Field 8 6 2 2 6" xfId="26450"/>
    <cellStyle name="Camp Output Field 8 6 2 2 7" xfId="26451"/>
    <cellStyle name="Camp Output Field 8 6 2 2 8" xfId="26452"/>
    <cellStyle name="Camp Output Field 8 6 2 3" xfId="4161"/>
    <cellStyle name="Camp Output Field 8 6 2 3 2" xfId="26453"/>
    <cellStyle name="Camp Output Field 8 6 2 4" xfId="26454"/>
    <cellStyle name="Camp Output Field 8 6 2 5" xfId="26455"/>
    <cellStyle name="Camp Output Field 8 6 2 6" xfId="26456"/>
    <cellStyle name="Camp Output Field 8 6 2 7" xfId="26457"/>
    <cellStyle name="Camp Output Field 8 6 3" xfId="4162"/>
    <cellStyle name="Camp Output Field 8 6 3 2" xfId="26458"/>
    <cellStyle name="Camp Output Field 8 6 3 3" xfId="26459"/>
    <cellStyle name="Camp Output Field 8 6 3 4" xfId="26460"/>
    <cellStyle name="Camp Output Field 8 6 3 5" xfId="26461"/>
    <cellStyle name="Camp Output Field 8 6 3 6" xfId="26462"/>
    <cellStyle name="Camp Output Field 8 6 3 7" xfId="26463"/>
    <cellStyle name="Camp Output Field 8 6 4" xfId="4163"/>
    <cellStyle name="Camp Output Field 8 6 5" xfId="26464"/>
    <cellStyle name="Camp Output Field 8 6 6" xfId="26465"/>
    <cellStyle name="Camp Output Field 8 6 7" xfId="26466"/>
    <cellStyle name="Camp Output Field 8 6 8" xfId="26467"/>
    <cellStyle name="Camp Output Field 8 7" xfId="4164"/>
    <cellStyle name="Camp Output Field 8 7 2" xfId="4165"/>
    <cellStyle name="Camp Output Field 8 7 2 2" xfId="4166"/>
    <cellStyle name="Camp Output Field 8 7 2 2 2" xfId="26468"/>
    <cellStyle name="Camp Output Field 8 7 2 2 3" xfId="26469"/>
    <cellStyle name="Camp Output Field 8 7 2 2 4" xfId="26470"/>
    <cellStyle name="Camp Output Field 8 7 2 2 5" xfId="26471"/>
    <cellStyle name="Camp Output Field 8 7 2 2 6" xfId="26472"/>
    <cellStyle name="Camp Output Field 8 7 2 2 7" xfId="26473"/>
    <cellStyle name="Camp Output Field 8 7 2 2 8" xfId="26474"/>
    <cellStyle name="Camp Output Field 8 7 2 3" xfId="4167"/>
    <cellStyle name="Camp Output Field 8 7 2 3 2" xfId="26475"/>
    <cellStyle name="Camp Output Field 8 7 2 4" xfId="26476"/>
    <cellStyle name="Camp Output Field 8 7 2 5" xfId="26477"/>
    <cellStyle name="Camp Output Field 8 7 2 6" xfId="26478"/>
    <cellStyle name="Camp Output Field 8 7 2 7" xfId="26479"/>
    <cellStyle name="Camp Output Field 8 7 3" xfId="4168"/>
    <cellStyle name="Camp Output Field 8 7 3 2" xfId="26480"/>
    <cellStyle name="Camp Output Field 8 7 3 3" xfId="26481"/>
    <cellStyle name="Camp Output Field 8 7 3 4" xfId="26482"/>
    <cellStyle name="Camp Output Field 8 7 3 5" xfId="26483"/>
    <cellStyle name="Camp Output Field 8 7 3 6" xfId="26484"/>
    <cellStyle name="Camp Output Field 8 7 3 7" xfId="26485"/>
    <cellStyle name="Camp Output Field 8 7 4" xfId="4169"/>
    <cellStyle name="Camp Output Field 8 7 5" xfId="26486"/>
    <cellStyle name="Camp Output Field 8 7 6" xfId="26487"/>
    <cellStyle name="Camp Output Field 8 7 7" xfId="26488"/>
    <cellStyle name="Camp Output Field 8 7 8" xfId="26489"/>
    <cellStyle name="Camp Output Field 8 8" xfId="4170"/>
    <cellStyle name="Camp Output Field 8 8 2" xfId="4171"/>
    <cellStyle name="Camp Output Field 8 8 2 2" xfId="26490"/>
    <cellStyle name="Camp Output Field 8 8 2 3" xfId="26491"/>
    <cellStyle name="Camp Output Field 8 8 2 4" xfId="26492"/>
    <cellStyle name="Camp Output Field 8 8 2 5" xfId="26493"/>
    <cellStyle name="Camp Output Field 8 8 2 6" xfId="26494"/>
    <cellStyle name="Camp Output Field 8 8 2 7" xfId="26495"/>
    <cellStyle name="Camp Output Field 8 8 2 8" xfId="26496"/>
    <cellStyle name="Camp Output Field 8 8 3" xfId="4172"/>
    <cellStyle name="Camp Output Field 8 8 3 2" xfId="26497"/>
    <cellStyle name="Camp Output Field 8 8 4" xfId="26498"/>
    <cellStyle name="Camp Output Field 8 8 5" xfId="26499"/>
    <cellStyle name="Camp Output Field 8 8 6" xfId="26500"/>
    <cellStyle name="Camp Output Field 8 8 7" xfId="26501"/>
    <cellStyle name="Camp Output Field 8 9" xfId="4173"/>
    <cellStyle name="Camp Output Field 8 9 2" xfId="26502"/>
    <cellStyle name="Camp Output Field 8 9 3" xfId="26503"/>
    <cellStyle name="Camp Output Field 8 9 4" xfId="26504"/>
    <cellStyle name="Camp Output Field 8 9 5" xfId="26505"/>
    <cellStyle name="Camp Output Field 8 9 6" xfId="26506"/>
    <cellStyle name="Camp Output Field 8 9 7" xfId="26507"/>
    <cellStyle name="Camp Output Field 9" xfId="4174"/>
    <cellStyle name="Camp Output Field 9 10" xfId="4175"/>
    <cellStyle name="Camp Output Field 9 11" xfId="26508"/>
    <cellStyle name="Camp Output Field 9 12" xfId="26509"/>
    <cellStyle name="Camp Output Field 9 13" xfId="26510"/>
    <cellStyle name="Camp Output Field 9 14" xfId="26511"/>
    <cellStyle name="Camp Output Field 9 2" xfId="4176"/>
    <cellStyle name="Camp Output Field 9 2 10" xfId="26512"/>
    <cellStyle name="Camp Output Field 9 2 11" xfId="26513"/>
    <cellStyle name="Camp Output Field 9 2 12" xfId="26514"/>
    <cellStyle name="Camp Output Field 9 2 2" xfId="4177"/>
    <cellStyle name="Camp Output Field 9 2 2 10" xfId="26515"/>
    <cellStyle name="Camp Output Field 9 2 2 11" xfId="26516"/>
    <cellStyle name="Camp Output Field 9 2 2 2" xfId="4178"/>
    <cellStyle name="Camp Output Field 9 2 2 2 2" xfId="4179"/>
    <cellStyle name="Camp Output Field 9 2 2 2 2 2" xfId="4180"/>
    <cellStyle name="Camp Output Field 9 2 2 2 2 2 2" xfId="26517"/>
    <cellStyle name="Camp Output Field 9 2 2 2 2 2 3" xfId="26518"/>
    <cellStyle name="Camp Output Field 9 2 2 2 2 2 4" xfId="26519"/>
    <cellStyle name="Camp Output Field 9 2 2 2 2 2 5" xfId="26520"/>
    <cellStyle name="Camp Output Field 9 2 2 2 2 2 6" xfId="26521"/>
    <cellStyle name="Camp Output Field 9 2 2 2 2 2 7" xfId="26522"/>
    <cellStyle name="Camp Output Field 9 2 2 2 2 2 8" xfId="26523"/>
    <cellStyle name="Camp Output Field 9 2 2 2 2 3" xfId="4181"/>
    <cellStyle name="Camp Output Field 9 2 2 2 2 3 2" xfId="26524"/>
    <cellStyle name="Camp Output Field 9 2 2 2 2 4" xfId="26525"/>
    <cellStyle name="Camp Output Field 9 2 2 2 2 5" xfId="26526"/>
    <cellStyle name="Camp Output Field 9 2 2 2 2 6" xfId="26527"/>
    <cellStyle name="Camp Output Field 9 2 2 2 2 7" xfId="26528"/>
    <cellStyle name="Camp Output Field 9 2 2 2 3" xfId="4182"/>
    <cellStyle name="Camp Output Field 9 2 2 2 3 2" xfId="26529"/>
    <cellStyle name="Camp Output Field 9 2 2 2 3 3" xfId="26530"/>
    <cellStyle name="Camp Output Field 9 2 2 2 3 4" xfId="26531"/>
    <cellStyle name="Camp Output Field 9 2 2 2 3 5" xfId="26532"/>
    <cellStyle name="Camp Output Field 9 2 2 2 3 6" xfId="26533"/>
    <cellStyle name="Camp Output Field 9 2 2 2 3 7" xfId="26534"/>
    <cellStyle name="Camp Output Field 9 2 2 2 4" xfId="4183"/>
    <cellStyle name="Camp Output Field 9 2 2 2 5" xfId="26535"/>
    <cellStyle name="Camp Output Field 9 2 2 2 6" xfId="26536"/>
    <cellStyle name="Camp Output Field 9 2 2 2 7" xfId="26537"/>
    <cellStyle name="Camp Output Field 9 2 2 2 8" xfId="26538"/>
    <cellStyle name="Camp Output Field 9 2 2 3" xfId="4184"/>
    <cellStyle name="Camp Output Field 9 2 2 3 2" xfId="4185"/>
    <cellStyle name="Camp Output Field 9 2 2 3 2 2" xfId="4186"/>
    <cellStyle name="Camp Output Field 9 2 2 3 2 2 2" xfId="26539"/>
    <cellStyle name="Camp Output Field 9 2 2 3 2 2 3" xfId="26540"/>
    <cellStyle name="Camp Output Field 9 2 2 3 2 2 4" xfId="26541"/>
    <cellStyle name="Camp Output Field 9 2 2 3 2 2 5" xfId="26542"/>
    <cellStyle name="Camp Output Field 9 2 2 3 2 2 6" xfId="26543"/>
    <cellStyle name="Camp Output Field 9 2 2 3 2 2 7" xfId="26544"/>
    <cellStyle name="Camp Output Field 9 2 2 3 2 2 8" xfId="26545"/>
    <cellStyle name="Camp Output Field 9 2 2 3 2 3" xfId="4187"/>
    <cellStyle name="Camp Output Field 9 2 2 3 2 3 2" xfId="26546"/>
    <cellStyle name="Camp Output Field 9 2 2 3 2 4" xfId="26547"/>
    <cellStyle name="Camp Output Field 9 2 2 3 2 5" xfId="26548"/>
    <cellStyle name="Camp Output Field 9 2 2 3 2 6" xfId="26549"/>
    <cellStyle name="Camp Output Field 9 2 2 3 2 7" xfId="26550"/>
    <cellStyle name="Camp Output Field 9 2 2 3 3" xfId="4188"/>
    <cellStyle name="Camp Output Field 9 2 2 3 3 2" xfId="26551"/>
    <cellStyle name="Camp Output Field 9 2 2 3 3 3" xfId="26552"/>
    <cellStyle name="Camp Output Field 9 2 2 3 3 4" xfId="26553"/>
    <cellStyle name="Camp Output Field 9 2 2 3 3 5" xfId="26554"/>
    <cellStyle name="Camp Output Field 9 2 2 3 3 6" xfId="26555"/>
    <cellStyle name="Camp Output Field 9 2 2 3 3 7" xfId="26556"/>
    <cellStyle name="Camp Output Field 9 2 2 3 4" xfId="4189"/>
    <cellStyle name="Camp Output Field 9 2 2 3 5" xfId="26557"/>
    <cellStyle name="Camp Output Field 9 2 2 3 6" xfId="26558"/>
    <cellStyle name="Camp Output Field 9 2 2 3 7" xfId="26559"/>
    <cellStyle name="Camp Output Field 9 2 2 3 8" xfId="26560"/>
    <cellStyle name="Camp Output Field 9 2 2 4" xfId="4190"/>
    <cellStyle name="Camp Output Field 9 2 2 4 2" xfId="4191"/>
    <cellStyle name="Camp Output Field 9 2 2 4 2 2" xfId="4192"/>
    <cellStyle name="Camp Output Field 9 2 2 4 2 2 2" xfId="26561"/>
    <cellStyle name="Camp Output Field 9 2 2 4 2 2 3" xfId="26562"/>
    <cellStyle name="Camp Output Field 9 2 2 4 2 2 4" xfId="26563"/>
    <cellStyle name="Camp Output Field 9 2 2 4 2 2 5" xfId="26564"/>
    <cellStyle name="Camp Output Field 9 2 2 4 2 2 6" xfId="26565"/>
    <cellStyle name="Camp Output Field 9 2 2 4 2 2 7" xfId="26566"/>
    <cellStyle name="Camp Output Field 9 2 2 4 2 2 8" xfId="26567"/>
    <cellStyle name="Camp Output Field 9 2 2 4 2 3" xfId="4193"/>
    <cellStyle name="Camp Output Field 9 2 2 4 2 3 2" xfId="26568"/>
    <cellStyle name="Camp Output Field 9 2 2 4 2 4" xfId="26569"/>
    <cellStyle name="Camp Output Field 9 2 2 4 2 5" xfId="26570"/>
    <cellStyle name="Camp Output Field 9 2 2 4 2 6" xfId="26571"/>
    <cellStyle name="Camp Output Field 9 2 2 4 2 7" xfId="26572"/>
    <cellStyle name="Camp Output Field 9 2 2 4 3" xfId="4194"/>
    <cellStyle name="Camp Output Field 9 2 2 4 3 2" xfId="26573"/>
    <cellStyle name="Camp Output Field 9 2 2 4 3 3" xfId="26574"/>
    <cellStyle name="Camp Output Field 9 2 2 4 3 4" xfId="26575"/>
    <cellStyle name="Camp Output Field 9 2 2 4 3 5" xfId="26576"/>
    <cellStyle name="Camp Output Field 9 2 2 4 3 6" xfId="26577"/>
    <cellStyle name="Camp Output Field 9 2 2 4 3 7" xfId="26578"/>
    <cellStyle name="Camp Output Field 9 2 2 4 4" xfId="4195"/>
    <cellStyle name="Camp Output Field 9 2 2 4 5" xfId="26579"/>
    <cellStyle name="Camp Output Field 9 2 2 4 6" xfId="26580"/>
    <cellStyle name="Camp Output Field 9 2 2 4 7" xfId="26581"/>
    <cellStyle name="Camp Output Field 9 2 2 4 8" xfId="26582"/>
    <cellStyle name="Camp Output Field 9 2 2 5" xfId="4196"/>
    <cellStyle name="Camp Output Field 9 2 2 5 2" xfId="4197"/>
    <cellStyle name="Camp Output Field 9 2 2 5 2 2" xfId="26583"/>
    <cellStyle name="Camp Output Field 9 2 2 5 2 3" xfId="26584"/>
    <cellStyle name="Camp Output Field 9 2 2 5 2 4" xfId="26585"/>
    <cellStyle name="Camp Output Field 9 2 2 5 2 5" xfId="26586"/>
    <cellStyle name="Camp Output Field 9 2 2 5 2 6" xfId="26587"/>
    <cellStyle name="Camp Output Field 9 2 2 5 2 7" xfId="26588"/>
    <cellStyle name="Camp Output Field 9 2 2 5 2 8" xfId="26589"/>
    <cellStyle name="Camp Output Field 9 2 2 5 3" xfId="4198"/>
    <cellStyle name="Camp Output Field 9 2 2 5 3 2" xfId="26590"/>
    <cellStyle name="Camp Output Field 9 2 2 5 4" xfId="26591"/>
    <cellStyle name="Camp Output Field 9 2 2 5 5" xfId="26592"/>
    <cellStyle name="Camp Output Field 9 2 2 5 6" xfId="26593"/>
    <cellStyle name="Camp Output Field 9 2 2 5 7" xfId="26594"/>
    <cellStyle name="Camp Output Field 9 2 2 6" xfId="4199"/>
    <cellStyle name="Camp Output Field 9 2 2 6 2" xfId="26595"/>
    <cellStyle name="Camp Output Field 9 2 2 6 3" xfId="26596"/>
    <cellStyle name="Camp Output Field 9 2 2 6 4" xfId="26597"/>
    <cellStyle name="Camp Output Field 9 2 2 6 5" xfId="26598"/>
    <cellStyle name="Camp Output Field 9 2 2 6 6" xfId="26599"/>
    <cellStyle name="Camp Output Field 9 2 2 6 7" xfId="26600"/>
    <cellStyle name="Camp Output Field 9 2 2 7" xfId="4200"/>
    <cellStyle name="Camp Output Field 9 2 2 8" xfId="26601"/>
    <cellStyle name="Camp Output Field 9 2 2 9" xfId="26602"/>
    <cellStyle name="Camp Output Field 9 2 3" xfId="4201"/>
    <cellStyle name="Camp Output Field 9 2 3 2" xfId="4202"/>
    <cellStyle name="Camp Output Field 9 2 3 2 2" xfId="4203"/>
    <cellStyle name="Camp Output Field 9 2 3 2 2 2" xfId="26603"/>
    <cellStyle name="Camp Output Field 9 2 3 2 2 3" xfId="26604"/>
    <cellStyle name="Camp Output Field 9 2 3 2 2 4" xfId="26605"/>
    <cellStyle name="Camp Output Field 9 2 3 2 2 5" xfId="26606"/>
    <cellStyle name="Camp Output Field 9 2 3 2 2 6" xfId="26607"/>
    <cellStyle name="Camp Output Field 9 2 3 2 2 7" xfId="26608"/>
    <cellStyle name="Camp Output Field 9 2 3 2 2 8" xfId="26609"/>
    <cellStyle name="Camp Output Field 9 2 3 2 3" xfId="4204"/>
    <cellStyle name="Camp Output Field 9 2 3 2 3 2" xfId="26610"/>
    <cellStyle name="Camp Output Field 9 2 3 2 4" xfId="26611"/>
    <cellStyle name="Camp Output Field 9 2 3 2 5" xfId="26612"/>
    <cellStyle name="Camp Output Field 9 2 3 2 6" xfId="26613"/>
    <cellStyle name="Camp Output Field 9 2 3 2 7" xfId="26614"/>
    <cellStyle name="Camp Output Field 9 2 3 3" xfId="4205"/>
    <cellStyle name="Camp Output Field 9 2 3 3 2" xfId="26615"/>
    <cellStyle name="Camp Output Field 9 2 3 3 3" xfId="26616"/>
    <cellStyle name="Camp Output Field 9 2 3 3 4" xfId="26617"/>
    <cellStyle name="Camp Output Field 9 2 3 3 5" xfId="26618"/>
    <cellStyle name="Camp Output Field 9 2 3 3 6" xfId="26619"/>
    <cellStyle name="Camp Output Field 9 2 3 3 7" xfId="26620"/>
    <cellStyle name="Camp Output Field 9 2 3 4" xfId="4206"/>
    <cellStyle name="Camp Output Field 9 2 3 5" xfId="26621"/>
    <cellStyle name="Camp Output Field 9 2 3 6" xfId="26622"/>
    <cellStyle name="Camp Output Field 9 2 3 7" xfId="26623"/>
    <cellStyle name="Camp Output Field 9 2 3 8" xfId="26624"/>
    <cellStyle name="Camp Output Field 9 2 4" xfId="4207"/>
    <cellStyle name="Camp Output Field 9 2 4 2" xfId="4208"/>
    <cellStyle name="Camp Output Field 9 2 4 2 2" xfId="4209"/>
    <cellStyle name="Camp Output Field 9 2 4 2 2 2" xfId="26625"/>
    <cellStyle name="Camp Output Field 9 2 4 2 2 3" xfId="26626"/>
    <cellStyle name="Camp Output Field 9 2 4 2 2 4" xfId="26627"/>
    <cellStyle name="Camp Output Field 9 2 4 2 2 5" xfId="26628"/>
    <cellStyle name="Camp Output Field 9 2 4 2 2 6" xfId="26629"/>
    <cellStyle name="Camp Output Field 9 2 4 2 2 7" xfId="26630"/>
    <cellStyle name="Camp Output Field 9 2 4 2 2 8" xfId="26631"/>
    <cellStyle name="Camp Output Field 9 2 4 2 3" xfId="4210"/>
    <cellStyle name="Camp Output Field 9 2 4 2 3 2" xfId="26632"/>
    <cellStyle name="Camp Output Field 9 2 4 2 4" xfId="26633"/>
    <cellStyle name="Camp Output Field 9 2 4 2 5" xfId="26634"/>
    <cellStyle name="Camp Output Field 9 2 4 2 6" xfId="26635"/>
    <cellStyle name="Camp Output Field 9 2 4 2 7" xfId="26636"/>
    <cellStyle name="Camp Output Field 9 2 4 3" xfId="4211"/>
    <cellStyle name="Camp Output Field 9 2 4 3 2" xfId="26637"/>
    <cellStyle name="Camp Output Field 9 2 4 3 3" xfId="26638"/>
    <cellStyle name="Camp Output Field 9 2 4 3 4" xfId="26639"/>
    <cellStyle name="Camp Output Field 9 2 4 3 5" xfId="26640"/>
    <cellStyle name="Camp Output Field 9 2 4 3 6" xfId="26641"/>
    <cellStyle name="Camp Output Field 9 2 4 3 7" xfId="26642"/>
    <cellStyle name="Camp Output Field 9 2 4 4" xfId="4212"/>
    <cellStyle name="Camp Output Field 9 2 4 5" xfId="26643"/>
    <cellStyle name="Camp Output Field 9 2 4 6" xfId="26644"/>
    <cellStyle name="Camp Output Field 9 2 4 7" xfId="26645"/>
    <cellStyle name="Camp Output Field 9 2 4 8" xfId="26646"/>
    <cellStyle name="Camp Output Field 9 2 5" xfId="4213"/>
    <cellStyle name="Camp Output Field 9 2 5 2" xfId="4214"/>
    <cellStyle name="Camp Output Field 9 2 5 2 2" xfId="4215"/>
    <cellStyle name="Camp Output Field 9 2 5 2 2 2" xfId="26647"/>
    <cellStyle name="Camp Output Field 9 2 5 2 2 3" xfId="26648"/>
    <cellStyle name="Camp Output Field 9 2 5 2 2 4" xfId="26649"/>
    <cellStyle name="Camp Output Field 9 2 5 2 2 5" xfId="26650"/>
    <cellStyle name="Camp Output Field 9 2 5 2 2 6" xfId="26651"/>
    <cellStyle name="Camp Output Field 9 2 5 2 2 7" xfId="26652"/>
    <cellStyle name="Camp Output Field 9 2 5 2 2 8" xfId="26653"/>
    <cellStyle name="Camp Output Field 9 2 5 2 3" xfId="4216"/>
    <cellStyle name="Camp Output Field 9 2 5 2 3 2" xfId="26654"/>
    <cellStyle name="Camp Output Field 9 2 5 2 4" xfId="26655"/>
    <cellStyle name="Camp Output Field 9 2 5 2 5" xfId="26656"/>
    <cellStyle name="Camp Output Field 9 2 5 2 6" xfId="26657"/>
    <cellStyle name="Camp Output Field 9 2 5 2 7" xfId="26658"/>
    <cellStyle name="Camp Output Field 9 2 5 3" xfId="4217"/>
    <cellStyle name="Camp Output Field 9 2 5 3 2" xfId="26659"/>
    <cellStyle name="Camp Output Field 9 2 5 3 3" xfId="26660"/>
    <cellStyle name="Camp Output Field 9 2 5 3 4" xfId="26661"/>
    <cellStyle name="Camp Output Field 9 2 5 3 5" xfId="26662"/>
    <cellStyle name="Camp Output Field 9 2 5 3 6" xfId="26663"/>
    <cellStyle name="Camp Output Field 9 2 5 3 7" xfId="26664"/>
    <cellStyle name="Camp Output Field 9 2 5 4" xfId="4218"/>
    <cellStyle name="Camp Output Field 9 2 5 5" xfId="26665"/>
    <cellStyle name="Camp Output Field 9 2 5 6" xfId="26666"/>
    <cellStyle name="Camp Output Field 9 2 5 7" xfId="26667"/>
    <cellStyle name="Camp Output Field 9 2 5 8" xfId="26668"/>
    <cellStyle name="Camp Output Field 9 2 6" xfId="4219"/>
    <cellStyle name="Camp Output Field 9 2 6 2" xfId="4220"/>
    <cellStyle name="Camp Output Field 9 2 6 2 2" xfId="26669"/>
    <cellStyle name="Camp Output Field 9 2 6 2 3" xfId="26670"/>
    <cellStyle name="Camp Output Field 9 2 6 2 4" xfId="26671"/>
    <cellStyle name="Camp Output Field 9 2 6 2 5" xfId="26672"/>
    <cellStyle name="Camp Output Field 9 2 6 2 6" xfId="26673"/>
    <cellStyle name="Camp Output Field 9 2 6 2 7" xfId="26674"/>
    <cellStyle name="Camp Output Field 9 2 6 2 8" xfId="26675"/>
    <cellStyle name="Camp Output Field 9 2 6 3" xfId="4221"/>
    <cellStyle name="Camp Output Field 9 2 6 3 2" xfId="26676"/>
    <cellStyle name="Camp Output Field 9 2 6 4" xfId="26677"/>
    <cellStyle name="Camp Output Field 9 2 6 5" xfId="26678"/>
    <cellStyle name="Camp Output Field 9 2 6 6" xfId="26679"/>
    <cellStyle name="Camp Output Field 9 2 6 7" xfId="26680"/>
    <cellStyle name="Camp Output Field 9 2 7" xfId="4222"/>
    <cellStyle name="Camp Output Field 9 2 7 2" xfId="26681"/>
    <cellStyle name="Camp Output Field 9 2 7 3" xfId="26682"/>
    <cellStyle name="Camp Output Field 9 2 7 4" xfId="26683"/>
    <cellStyle name="Camp Output Field 9 2 7 5" xfId="26684"/>
    <cellStyle name="Camp Output Field 9 2 7 6" xfId="26685"/>
    <cellStyle name="Camp Output Field 9 2 7 7" xfId="26686"/>
    <cellStyle name="Camp Output Field 9 2 8" xfId="4223"/>
    <cellStyle name="Camp Output Field 9 2 9" xfId="26687"/>
    <cellStyle name="Camp Output Field 9 3" xfId="4224"/>
    <cellStyle name="Camp Output Field 9 3 10" xfId="26688"/>
    <cellStyle name="Camp Output Field 9 3 11" xfId="26689"/>
    <cellStyle name="Camp Output Field 9 3 2" xfId="4225"/>
    <cellStyle name="Camp Output Field 9 3 2 2" xfId="4226"/>
    <cellStyle name="Camp Output Field 9 3 2 2 2" xfId="4227"/>
    <cellStyle name="Camp Output Field 9 3 2 2 2 2" xfId="26690"/>
    <cellStyle name="Camp Output Field 9 3 2 2 2 3" xfId="26691"/>
    <cellStyle name="Camp Output Field 9 3 2 2 2 4" xfId="26692"/>
    <cellStyle name="Camp Output Field 9 3 2 2 2 5" xfId="26693"/>
    <cellStyle name="Camp Output Field 9 3 2 2 2 6" xfId="26694"/>
    <cellStyle name="Camp Output Field 9 3 2 2 2 7" xfId="26695"/>
    <cellStyle name="Camp Output Field 9 3 2 2 2 8" xfId="26696"/>
    <cellStyle name="Camp Output Field 9 3 2 2 3" xfId="4228"/>
    <cellStyle name="Camp Output Field 9 3 2 2 3 2" xfId="26697"/>
    <cellStyle name="Camp Output Field 9 3 2 2 4" xfId="26698"/>
    <cellStyle name="Camp Output Field 9 3 2 2 5" xfId="26699"/>
    <cellStyle name="Camp Output Field 9 3 2 2 6" xfId="26700"/>
    <cellStyle name="Camp Output Field 9 3 2 2 7" xfId="26701"/>
    <cellStyle name="Camp Output Field 9 3 2 3" xfId="4229"/>
    <cellStyle name="Camp Output Field 9 3 2 3 2" xfId="26702"/>
    <cellStyle name="Camp Output Field 9 3 2 3 3" xfId="26703"/>
    <cellStyle name="Camp Output Field 9 3 2 3 4" xfId="26704"/>
    <cellStyle name="Camp Output Field 9 3 2 3 5" xfId="26705"/>
    <cellStyle name="Camp Output Field 9 3 2 3 6" xfId="26706"/>
    <cellStyle name="Camp Output Field 9 3 2 3 7" xfId="26707"/>
    <cellStyle name="Camp Output Field 9 3 2 4" xfId="4230"/>
    <cellStyle name="Camp Output Field 9 3 2 5" xfId="26708"/>
    <cellStyle name="Camp Output Field 9 3 2 6" xfId="26709"/>
    <cellStyle name="Camp Output Field 9 3 2 7" xfId="26710"/>
    <cellStyle name="Camp Output Field 9 3 2 8" xfId="26711"/>
    <cellStyle name="Camp Output Field 9 3 3" xfId="4231"/>
    <cellStyle name="Camp Output Field 9 3 3 2" xfId="4232"/>
    <cellStyle name="Camp Output Field 9 3 3 2 2" xfId="4233"/>
    <cellStyle name="Camp Output Field 9 3 3 2 2 2" xfId="26712"/>
    <cellStyle name="Camp Output Field 9 3 3 2 2 3" xfId="26713"/>
    <cellStyle name="Camp Output Field 9 3 3 2 2 4" xfId="26714"/>
    <cellStyle name="Camp Output Field 9 3 3 2 2 5" xfId="26715"/>
    <cellStyle name="Camp Output Field 9 3 3 2 2 6" xfId="26716"/>
    <cellStyle name="Camp Output Field 9 3 3 2 2 7" xfId="26717"/>
    <cellStyle name="Camp Output Field 9 3 3 2 2 8" xfId="26718"/>
    <cellStyle name="Camp Output Field 9 3 3 2 3" xfId="4234"/>
    <cellStyle name="Camp Output Field 9 3 3 2 3 2" xfId="26719"/>
    <cellStyle name="Camp Output Field 9 3 3 2 4" xfId="26720"/>
    <cellStyle name="Camp Output Field 9 3 3 2 5" xfId="26721"/>
    <cellStyle name="Camp Output Field 9 3 3 2 6" xfId="26722"/>
    <cellStyle name="Camp Output Field 9 3 3 2 7" xfId="26723"/>
    <cellStyle name="Camp Output Field 9 3 3 3" xfId="4235"/>
    <cellStyle name="Camp Output Field 9 3 3 3 2" xfId="26724"/>
    <cellStyle name="Camp Output Field 9 3 3 3 3" xfId="26725"/>
    <cellStyle name="Camp Output Field 9 3 3 3 4" xfId="26726"/>
    <cellStyle name="Camp Output Field 9 3 3 3 5" xfId="26727"/>
    <cellStyle name="Camp Output Field 9 3 3 3 6" xfId="26728"/>
    <cellStyle name="Camp Output Field 9 3 3 3 7" xfId="26729"/>
    <cellStyle name="Camp Output Field 9 3 3 4" xfId="4236"/>
    <cellStyle name="Camp Output Field 9 3 3 5" xfId="26730"/>
    <cellStyle name="Camp Output Field 9 3 3 6" xfId="26731"/>
    <cellStyle name="Camp Output Field 9 3 3 7" xfId="26732"/>
    <cellStyle name="Camp Output Field 9 3 3 8" xfId="26733"/>
    <cellStyle name="Camp Output Field 9 3 4" xfId="4237"/>
    <cellStyle name="Camp Output Field 9 3 4 2" xfId="4238"/>
    <cellStyle name="Camp Output Field 9 3 4 2 2" xfId="4239"/>
    <cellStyle name="Camp Output Field 9 3 4 2 2 2" xfId="26734"/>
    <cellStyle name="Camp Output Field 9 3 4 2 2 3" xfId="26735"/>
    <cellStyle name="Camp Output Field 9 3 4 2 2 4" xfId="26736"/>
    <cellStyle name="Camp Output Field 9 3 4 2 2 5" xfId="26737"/>
    <cellStyle name="Camp Output Field 9 3 4 2 2 6" xfId="26738"/>
    <cellStyle name="Camp Output Field 9 3 4 2 2 7" xfId="26739"/>
    <cellStyle name="Camp Output Field 9 3 4 2 2 8" xfId="26740"/>
    <cellStyle name="Camp Output Field 9 3 4 2 3" xfId="4240"/>
    <cellStyle name="Camp Output Field 9 3 4 2 3 2" xfId="26741"/>
    <cellStyle name="Camp Output Field 9 3 4 2 4" xfId="26742"/>
    <cellStyle name="Camp Output Field 9 3 4 2 5" xfId="26743"/>
    <cellStyle name="Camp Output Field 9 3 4 2 6" xfId="26744"/>
    <cellStyle name="Camp Output Field 9 3 4 2 7" xfId="26745"/>
    <cellStyle name="Camp Output Field 9 3 4 3" xfId="4241"/>
    <cellStyle name="Camp Output Field 9 3 4 3 2" xfId="26746"/>
    <cellStyle name="Camp Output Field 9 3 4 3 3" xfId="26747"/>
    <cellStyle name="Camp Output Field 9 3 4 3 4" xfId="26748"/>
    <cellStyle name="Camp Output Field 9 3 4 3 5" xfId="26749"/>
    <cellStyle name="Camp Output Field 9 3 4 3 6" xfId="26750"/>
    <cellStyle name="Camp Output Field 9 3 4 3 7" xfId="26751"/>
    <cellStyle name="Camp Output Field 9 3 4 4" xfId="4242"/>
    <cellStyle name="Camp Output Field 9 3 4 5" xfId="26752"/>
    <cellStyle name="Camp Output Field 9 3 4 6" xfId="26753"/>
    <cellStyle name="Camp Output Field 9 3 4 7" xfId="26754"/>
    <cellStyle name="Camp Output Field 9 3 4 8" xfId="26755"/>
    <cellStyle name="Camp Output Field 9 3 5" xfId="4243"/>
    <cellStyle name="Camp Output Field 9 3 5 2" xfId="4244"/>
    <cellStyle name="Camp Output Field 9 3 5 2 2" xfId="26756"/>
    <cellStyle name="Camp Output Field 9 3 5 2 3" xfId="26757"/>
    <cellStyle name="Camp Output Field 9 3 5 2 4" xfId="26758"/>
    <cellStyle name="Camp Output Field 9 3 5 2 5" xfId="26759"/>
    <cellStyle name="Camp Output Field 9 3 5 2 6" xfId="26760"/>
    <cellStyle name="Camp Output Field 9 3 5 2 7" xfId="26761"/>
    <cellStyle name="Camp Output Field 9 3 5 2 8" xfId="26762"/>
    <cellStyle name="Camp Output Field 9 3 5 3" xfId="4245"/>
    <cellStyle name="Camp Output Field 9 3 5 3 2" xfId="26763"/>
    <cellStyle name="Camp Output Field 9 3 5 4" xfId="26764"/>
    <cellStyle name="Camp Output Field 9 3 5 5" xfId="26765"/>
    <cellStyle name="Camp Output Field 9 3 5 6" xfId="26766"/>
    <cellStyle name="Camp Output Field 9 3 5 7" xfId="26767"/>
    <cellStyle name="Camp Output Field 9 3 6" xfId="4246"/>
    <cellStyle name="Camp Output Field 9 3 6 2" xfId="26768"/>
    <cellStyle name="Camp Output Field 9 3 6 3" xfId="26769"/>
    <cellStyle name="Camp Output Field 9 3 6 4" xfId="26770"/>
    <cellStyle name="Camp Output Field 9 3 6 5" xfId="26771"/>
    <cellStyle name="Camp Output Field 9 3 6 6" xfId="26772"/>
    <cellStyle name="Camp Output Field 9 3 6 7" xfId="26773"/>
    <cellStyle name="Camp Output Field 9 3 7" xfId="4247"/>
    <cellStyle name="Camp Output Field 9 3 8" xfId="26774"/>
    <cellStyle name="Camp Output Field 9 3 9" xfId="26775"/>
    <cellStyle name="Camp Output Field 9 4" xfId="4248"/>
    <cellStyle name="Camp Output Field 9 4 10" xfId="26776"/>
    <cellStyle name="Camp Output Field 9 4 11" xfId="26777"/>
    <cellStyle name="Camp Output Field 9 4 2" xfId="4249"/>
    <cellStyle name="Camp Output Field 9 4 2 2" xfId="4250"/>
    <cellStyle name="Camp Output Field 9 4 2 2 2" xfId="4251"/>
    <cellStyle name="Camp Output Field 9 4 2 2 2 2" xfId="26778"/>
    <cellStyle name="Camp Output Field 9 4 2 2 2 3" xfId="26779"/>
    <cellStyle name="Camp Output Field 9 4 2 2 2 4" xfId="26780"/>
    <cellStyle name="Camp Output Field 9 4 2 2 2 5" xfId="26781"/>
    <cellStyle name="Camp Output Field 9 4 2 2 2 6" xfId="26782"/>
    <cellStyle name="Camp Output Field 9 4 2 2 2 7" xfId="26783"/>
    <cellStyle name="Camp Output Field 9 4 2 2 2 8" xfId="26784"/>
    <cellStyle name="Camp Output Field 9 4 2 2 3" xfId="4252"/>
    <cellStyle name="Camp Output Field 9 4 2 2 3 2" xfId="26785"/>
    <cellStyle name="Camp Output Field 9 4 2 2 4" xfId="26786"/>
    <cellStyle name="Camp Output Field 9 4 2 2 5" xfId="26787"/>
    <cellStyle name="Camp Output Field 9 4 2 2 6" xfId="26788"/>
    <cellStyle name="Camp Output Field 9 4 2 2 7" xfId="26789"/>
    <cellStyle name="Camp Output Field 9 4 2 3" xfId="4253"/>
    <cellStyle name="Camp Output Field 9 4 2 3 2" xfId="26790"/>
    <cellStyle name="Camp Output Field 9 4 2 3 3" xfId="26791"/>
    <cellStyle name="Camp Output Field 9 4 2 3 4" xfId="26792"/>
    <cellStyle name="Camp Output Field 9 4 2 3 5" xfId="26793"/>
    <cellStyle name="Camp Output Field 9 4 2 3 6" xfId="26794"/>
    <cellStyle name="Camp Output Field 9 4 2 3 7" xfId="26795"/>
    <cellStyle name="Camp Output Field 9 4 2 4" xfId="4254"/>
    <cellStyle name="Camp Output Field 9 4 2 5" xfId="26796"/>
    <cellStyle name="Camp Output Field 9 4 2 6" xfId="26797"/>
    <cellStyle name="Camp Output Field 9 4 2 7" xfId="26798"/>
    <cellStyle name="Camp Output Field 9 4 2 8" xfId="26799"/>
    <cellStyle name="Camp Output Field 9 4 3" xfId="4255"/>
    <cellStyle name="Camp Output Field 9 4 3 2" xfId="4256"/>
    <cellStyle name="Camp Output Field 9 4 3 2 2" xfId="4257"/>
    <cellStyle name="Camp Output Field 9 4 3 2 2 2" xfId="26800"/>
    <cellStyle name="Camp Output Field 9 4 3 2 2 3" xfId="26801"/>
    <cellStyle name="Camp Output Field 9 4 3 2 2 4" xfId="26802"/>
    <cellStyle name="Camp Output Field 9 4 3 2 2 5" xfId="26803"/>
    <cellStyle name="Camp Output Field 9 4 3 2 2 6" xfId="26804"/>
    <cellStyle name="Camp Output Field 9 4 3 2 2 7" xfId="26805"/>
    <cellStyle name="Camp Output Field 9 4 3 2 2 8" xfId="26806"/>
    <cellStyle name="Camp Output Field 9 4 3 2 3" xfId="4258"/>
    <cellStyle name="Camp Output Field 9 4 3 2 3 2" xfId="26807"/>
    <cellStyle name="Camp Output Field 9 4 3 2 4" xfId="26808"/>
    <cellStyle name="Camp Output Field 9 4 3 2 5" xfId="26809"/>
    <cellStyle name="Camp Output Field 9 4 3 2 6" xfId="26810"/>
    <cellStyle name="Camp Output Field 9 4 3 2 7" xfId="26811"/>
    <cellStyle name="Camp Output Field 9 4 3 3" xfId="4259"/>
    <cellStyle name="Camp Output Field 9 4 3 3 2" xfId="26812"/>
    <cellStyle name="Camp Output Field 9 4 3 3 3" xfId="26813"/>
    <cellStyle name="Camp Output Field 9 4 3 3 4" xfId="26814"/>
    <cellStyle name="Camp Output Field 9 4 3 3 5" xfId="26815"/>
    <cellStyle name="Camp Output Field 9 4 3 3 6" xfId="26816"/>
    <cellStyle name="Camp Output Field 9 4 3 3 7" xfId="26817"/>
    <cellStyle name="Camp Output Field 9 4 3 4" xfId="4260"/>
    <cellStyle name="Camp Output Field 9 4 3 5" xfId="26818"/>
    <cellStyle name="Camp Output Field 9 4 3 6" xfId="26819"/>
    <cellStyle name="Camp Output Field 9 4 3 7" xfId="26820"/>
    <cellStyle name="Camp Output Field 9 4 3 8" xfId="26821"/>
    <cellStyle name="Camp Output Field 9 4 4" xfId="4261"/>
    <cellStyle name="Camp Output Field 9 4 4 2" xfId="4262"/>
    <cellStyle name="Camp Output Field 9 4 4 2 2" xfId="4263"/>
    <cellStyle name="Camp Output Field 9 4 4 2 2 2" xfId="26822"/>
    <cellStyle name="Camp Output Field 9 4 4 2 2 3" xfId="26823"/>
    <cellStyle name="Camp Output Field 9 4 4 2 2 4" xfId="26824"/>
    <cellStyle name="Camp Output Field 9 4 4 2 2 5" xfId="26825"/>
    <cellStyle name="Camp Output Field 9 4 4 2 2 6" xfId="26826"/>
    <cellStyle name="Camp Output Field 9 4 4 2 2 7" xfId="26827"/>
    <cellStyle name="Camp Output Field 9 4 4 2 2 8" xfId="26828"/>
    <cellStyle name="Camp Output Field 9 4 4 2 3" xfId="4264"/>
    <cellStyle name="Camp Output Field 9 4 4 2 3 2" xfId="26829"/>
    <cellStyle name="Camp Output Field 9 4 4 2 4" xfId="26830"/>
    <cellStyle name="Camp Output Field 9 4 4 2 5" xfId="26831"/>
    <cellStyle name="Camp Output Field 9 4 4 2 6" xfId="26832"/>
    <cellStyle name="Camp Output Field 9 4 4 2 7" xfId="26833"/>
    <cellStyle name="Camp Output Field 9 4 4 3" xfId="4265"/>
    <cellStyle name="Camp Output Field 9 4 4 3 2" xfId="26834"/>
    <cellStyle name="Camp Output Field 9 4 4 3 3" xfId="26835"/>
    <cellStyle name="Camp Output Field 9 4 4 3 4" xfId="26836"/>
    <cellStyle name="Camp Output Field 9 4 4 3 5" xfId="26837"/>
    <cellStyle name="Camp Output Field 9 4 4 3 6" xfId="26838"/>
    <cellStyle name="Camp Output Field 9 4 4 3 7" xfId="26839"/>
    <cellStyle name="Camp Output Field 9 4 4 4" xfId="4266"/>
    <cellStyle name="Camp Output Field 9 4 4 5" xfId="26840"/>
    <cellStyle name="Camp Output Field 9 4 4 6" xfId="26841"/>
    <cellStyle name="Camp Output Field 9 4 4 7" xfId="26842"/>
    <cellStyle name="Camp Output Field 9 4 4 8" xfId="26843"/>
    <cellStyle name="Camp Output Field 9 4 5" xfId="4267"/>
    <cellStyle name="Camp Output Field 9 4 5 2" xfId="4268"/>
    <cellStyle name="Camp Output Field 9 4 5 2 2" xfId="26844"/>
    <cellStyle name="Camp Output Field 9 4 5 2 3" xfId="26845"/>
    <cellStyle name="Camp Output Field 9 4 5 2 4" xfId="26846"/>
    <cellStyle name="Camp Output Field 9 4 5 2 5" xfId="26847"/>
    <cellStyle name="Camp Output Field 9 4 5 2 6" xfId="26848"/>
    <cellStyle name="Camp Output Field 9 4 5 2 7" xfId="26849"/>
    <cellStyle name="Camp Output Field 9 4 5 2 8" xfId="26850"/>
    <cellStyle name="Camp Output Field 9 4 5 3" xfId="4269"/>
    <cellStyle name="Camp Output Field 9 4 5 3 2" xfId="26851"/>
    <cellStyle name="Camp Output Field 9 4 5 4" xfId="26852"/>
    <cellStyle name="Camp Output Field 9 4 5 5" xfId="26853"/>
    <cellStyle name="Camp Output Field 9 4 5 6" xfId="26854"/>
    <cellStyle name="Camp Output Field 9 4 5 7" xfId="26855"/>
    <cellStyle name="Camp Output Field 9 4 6" xfId="4270"/>
    <cellStyle name="Camp Output Field 9 4 6 2" xfId="26856"/>
    <cellStyle name="Camp Output Field 9 4 6 3" xfId="26857"/>
    <cellStyle name="Camp Output Field 9 4 6 4" xfId="26858"/>
    <cellStyle name="Camp Output Field 9 4 6 5" xfId="26859"/>
    <cellStyle name="Camp Output Field 9 4 6 6" xfId="26860"/>
    <cellStyle name="Camp Output Field 9 4 6 7" xfId="26861"/>
    <cellStyle name="Camp Output Field 9 4 7" xfId="4271"/>
    <cellStyle name="Camp Output Field 9 4 8" xfId="26862"/>
    <cellStyle name="Camp Output Field 9 4 9" xfId="26863"/>
    <cellStyle name="Camp Output Field 9 5" xfId="4272"/>
    <cellStyle name="Camp Output Field 9 5 2" xfId="4273"/>
    <cellStyle name="Camp Output Field 9 5 2 2" xfId="4274"/>
    <cellStyle name="Camp Output Field 9 5 2 2 2" xfId="26864"/>
    <cellStyle name="Camp Output Field 9 5 2 2 3" xfId="26865"/>
    <cellStyle name="Camp Output Field 9 5 2 2 4" xfId="26866"/>
    <cellStyle name="Camp Output Field 9 5 2 2 5" xfId="26867"/>
    <cellStyle name="Camp Output Field 9 5 2 2 6" xfId="26868"/>
    <cellStyle name="Camp Output Field 9 5 2 2 7" xfId="26869"/>
    <cellStyle name="Camp Output Field 9 5 2 2 8" xfId="26870"/>
    <cellStyle name="Camp Output Field 9 5 2 3" xfId="4275"/>
    <cellStyle name="Camp Output Field 9 5 2 3 2" xfId="26871"/>
    <cellStyle name="Camp Output Field 9 5 2 4" xfId="26872"/>
    <cellStyle name="Camp Output Field 9 5 2 5" xfId="26873"/>
    <cellStyle name="Camp Output Field 9 5 2 6" xfId="26874"/>
    <cellStyle name="Camp Output Field 9 5 2 7" xfId="26875"/>
    <cellStyle name="Camp Output Field 9 5 3" xfId="4276"/>
    <cellStyle name="Camp Output Field 9 5 3 2" xfId="26876"/>
    <cellStyle name="Camp Output Field 9 5 3 3" xfId="26877"/>
    <cellStyle name="Camp Output Field 9 5 3 4" xfId="26878"/>
    <cellStyle name="Camp Output Field 9 5 3 5" xfId="26879"/>
    <cellStyle name="Camp Output Field 9 5 3 6" xfId="26880"/>
    <cellStyle name="Camp Output Field 9 5 3 7" xfId="26881"/>
    <cellStyle name="Camp Output Field 9 5 4" xfId="4277"/>
    <cellStyle name="Camp Output Field 9 5 5" xfId="26882"/>
    <cellStyle name="Camp Output Field 9 5 6" xfId="26883"/>
    <cellStyle name="Camp Output Field 9 5 7" xfId="26884"/>
    <cellStyle name="Camp Output Field 9 5 8" xfId="26885"/>
    <cellStyle name="Camp Output Field 9 6" xfId="4278"/>
    <cellStyle name="Camp Output Field 9 6 2" xfId="4279"/>
    <cellStyle name="Camp Output Field 9 6 2 2" xfId="4280"/>
    <cellStyle name="Camp Output Field 9 6 2 2 2" xfId="26886"/>
    <cellStyle name="Camp Output Field 9 6 2 2 3" xfId="26887"/>
    <cellStyle name="Camp Output Field 9 6 2 2 4" xfId="26888"/>
    <cellStyle name="Camp Output Field 9 6 2 2 5" xfId="26889"/>
    <cellStyle name="Camp Output Field 9 6 2 2 6" xfId="26890"/>
    <cellStyle name="Camp Output Field 9 6 2 2 7" xfId="26891"/>
    <cellStyle name="Camp Output Field 9 6 2 2 8" xfId="26892"/>
    <cellStyle name="Camp Output Field 9 6 2 3" xfId="4281"/>
    <cellStyle name="Camp Output Field 9 6 2 3 2" xfId="26893"/>
    <cellStyle name="Camp Output Field 9 6 2 4" xfId="26894"/>
    <cellStyle name="Camp Output Field 9 6 2 5" xfId="26895"/>
    <cellStyle name="Camp Output Field 9 6 2 6" xfId="26896"/>
    <cellStyle name="Camp Output Field 9 6 2 7" xfId="26897"/>
    <cellStyle name="Camp Output Field 9 6 3" xfId="4282"/>
    <cellStyle name="Camp Output Field 9 6 3 2" xfId="26898"/>
    <cellStyle name="Camp Output Field 9 6 3 3" xfId="26899"/>
    <cellStyle name="Camp Output Field 9 6 3 4" xfId="26900"/>
    <cellStyle name="Camp Output Field 9 6 3 5" xfId="26901"/>
    <cellStyle name="Camp Output Field 9 6 3 6" xfId="26902"/>
    <cellStyle name="Camp Output Field 9 6 3 7" xfId="26903"/>
    <cellStyle name="Camp Output Field 9 6 4" xfId="4283"/>
    <cellStyle name="Camp Output Field 9 6 5" xfId="26904"/>
    <cellStyle name="Camp Output Field 9 6 6" xfId="26905"/>
    <cellStyle name="Camp Output Field 9 6 7" xfId="26906"/>
    <cellStyle name="Camp Output Field 9 6 8" xfId="26907"/>
    <cellStyle name="Camp Output Field 9 7" xfId="4284"/>
    <cellStyle name="Camp Output Field 9 7 2" xfId="4285"/>
    <cellStyle name="Camp Output Field 9 7 2 2" xfId="4286"/>
    <cellStyle name="Camp Output Field 9 7 2 2 2" xfId="26908"/>
    <cellStyle name="Camp Output Field 9 7 2 2 3" xfId="26909"/>
    <cellStyle name="Camp Output Field 9 7 2 2 4" xfId="26910"/>
    <cellStyle name="Camp Output Field 9 7 2 2 5" xfId="26911"/>
    <cellStyle name="Camp Output Field 9 7 2 2 6" xfId="26912"/>
    <cellStyle name="Camp Output Field 9 7 2 2 7" xfId="26913"/>
    <cellStyle name="Camp Output Field 9 7 2 2 8" xfId="26914"/>
    <cellStyle name="Camp Output Field 9 7 2 3" xfId="4287"/>
    <cellStyle name="Camp Output Field 9 7 2 3 2" xfId="26915"/>
    <cellStyle name="Camp Output Field 9 7 2 4" xfId="26916"/>
    <cellStyle name="Camp Output Field 9 7 2 5" xfId="26917"/>
    <cellStyle name="Camp Output Field 9 7 2 6" xfId="26918"/>
    <cellStyle name="Camp Output Field 9 7 2 7" xfId="26919"/>
    <cellStyle name="Camp Output Field 9 7 3" xfId="4288"/>
    <cellStyle name="Camp Output Field 9 7 3 2" xfId="26920"/>
    <cellStyle name="Camp Output Field 9 7 3 3" xfId="26921"/>
    <cellStyle name="Camp Output Field 9 7 3 4" xfId="26922"/>
    <cellStyle name="Camp Output Field 9 7 3 5" xfId="26923"/>
    <cellStyle name="Camp Output Field 9 7 3 6" xfId="26924"/>
    <cellStyle name="Camp Output Field 9 7 3 7" xfId="26925"/>
    <cellStyle name="Camp Output Field 9 7 4" xfId="4289"/>
    <cellStyle name="Camp Output Field 9 7 5" xfId="26926"/>
    <cellStyle name="Camp Output Field 9 7 6" xfId="26927"/>
    <cellStyle name="Camp Output Field 9 7 7" xfId="26928"/>
    <cellStyle name="Camp Output Field 9 7 8" xfId="26929"/>
    <cellStyle name="Camp Output Field 9 8" xfId="4290"/>
    <cellStyle name="Camp Output Field 9 8 2" xfId="4291"/>
    <cellStyle name="Camp Output Field 9 8 2 2" xfId="26930"/>
    <cellStyle name="Camp Output Field 9 8 2 3" xfId="26931"/>
    <cellStyle name="Camp Output Field 9 8 2 4" xfId="26932"/>
    <cellStyle name="Camp Output Field 9 8 2 5" xfId="26933"/>
    <cellStyle name="Camp Output Field 9 8 2 6" xfId="26934"/>
    <cellStyle name="Camp Output Field 9 8 2 7" xfId="26935"/>
    <cellStyle name="Camp Output Field 9 8 2 8" xfId="26936"/>
    <cellStyle name="Camp Output Field 9 8 3" xfId="4292"/>
    <cellStyle name="Camp Output Field 9 8 3 2" xfId="26937"/>
    <cellStyle name="Camp Output Field 9 8 4" xfId="26938"/>
    <cellStyle name="Camp Output Field 9 8 5" xfId="26939"/>
    <cellStyle name="Camp Output Field 9 8 6" xfId="26940"/>
    <cellStyle name="Camp Output Field 9 8 7" xfId="26941"/>
    <cellStyle name="Camp Output Field 9 9" xfId="4293"/>
    <cellStyle name="Camp Output Field 9 9 2" xfId="26942"/>
    <cellStyle name="Camp Output Field 9 9 3" xfId="26943"/>
    <cellStyle name="Camp Output Field 9 9 4" xfId="26944"/>
    <cellStyle name="Camp Output Field 9 9 5" xfId="26945"/>
    <cellStyle name="Camp Output Field 9 9 6" xfId="26946"/>
    <cellStyle name="Camp Output Field 9 9 7" xfId="26947"/>
    <cellStyle name="Camp Output Field General" xfId="192"/>
    <cellStyle name="Camp Output Field General 10" xfId="4294"/>
    <cellStyle name="Camp Output Field General 10 10" xfId="4295"/>
    <cellStyle name="Camp Output Field General 10 11" xfId="26948"/>
    <cellStyle name="Camp Output Field General 10 12" xfId="26949"/>
    <cellStyle name="Camp Output Field General 10 13" xfId="26950"/>
    <cellStyle name="Camp Output Field General 10 14" xfId="26951"/>
    <cellStyle name="Camp Output Field General 10 2" xfId="4296"/>
    <cellStyle name="Camp Output Field General 10 2 10" xfId="26952"/>
    <cellStyle name="Camp Output Field General 10 2 11" xfId="26953"/>
    <cellStyle name="Camp Output Field General 10 2 12" xfId="26954"/>
    <cellStyle name="Camp Output Field General 10 2 2" xfId="4297"/>
    <cellStyle name="Camp Output Field General 10 2 2 10" xfId="26955"/>
    <cellStyle name="Camp Output Field General 10 2 2 11" xfId="26956"/>
    <cellStyle name="Camp Output Field General 10 2 2 2" xfId="4298"/>
    <cellStyle name="Camp Output Field General 10 2 2 2 2" xfId="4299"/>
    <cellStyle name="Camp Output Field General 10 2 2 2 2 2" xfId="4300"/>
    <cellStyle name="Camp Output Field General 10 2 2 2 2 2 2" xfId="26957"/>
    <cellStyle name="Camp Output Field General 10 2 2 2 2 2 3" xfId="26958"/>
    <cellStyle name="Camp Output Field General 10 2 2 2 2 2 4" xfId="26959"/>
    <cellStyle name="Camp Output Field General 10 2 2 2 2 2 5" xfId="26960"/>
    <cellStyle name="Camp Output Field General 10 2 2 2 2 2 6" xfId="26961"/>
    <cellStyle name="Camp Output Field General 10 2 2 2 2 2 7" xfId="26962"/>
    <cellStyle name="Camp Output Field General 10 2 2 2 2 2 8" xfId="26963"/>
    <cellStyle name="Camp Output Field General 10 2 2 2 2 3" xfId="4301"/>
    <cellStyle name="Camp Output Field General 10 2 2 2 2 3 2" xfId="26964"/>
    <cellStyle name="Camp Output Field General 10 2 2 2 2 4" xfId="26965"/>
    <cellStyle name="Camp Output Field General 10 2 2 2 2 5" xfId="26966"/>
    <cellStyle name="Camp Output Field General 10 2 2 2 2 6" xfId="26967"/>
    <cellStyle name="Camp Output Field General 10 2 2 2 2 7" xfId="26968"/>
    <cellStyle name="Camp Output Field General 10 2 2 2 3" xfId="4302"/>
    <cellStyle name="Camp Output Field General 10 2 2 2 3 2" xfId="26969"/>
    <cellStyle name="Camp Output Field General 10 2 2 2 3 3" xfId="26970"/>
    <cellStyle name="Camp Output Field General 10 2 2 2 3 4" xfId="26971"/>
    <cellStyle name="Camp Output Field General 10 2 2 2 3 5" xfId="26972"/>
    <cellStyle name="Camp Output Field General 10 2 2 2 3 6" xfId="26973"/>
    <cellStyle name="Camp Output Field General 10 2 2 2 3 7" xfId="26974"/>
    <cellStyle name="Camp Output Field General 10 2 2 2 4" xfId="4303"/>
    <cellStyle name="Camp Output Field General 10 2 2 2 5" xfId="26975"/>
    <cellStyle name="Camp Output Field General 10 2 2 2 6" xfId="26976"/>
    <cellStyle name="Camp Output Field General 10 2 2 2 7" xfId="26977"/>
    <cellStyle name="Camp Output Field General 10 2 2 2 8" xfId="26978"/>
    <cellStyle name="Camp Output Field General 10 2 2 3" xfId="4304"/>
    <cellStyle name="Camp Output Field General 10 2 2 3 2" xfId="4305"/>
    <cellStyle name="Camp Output Field General 10 2 2 3 2 2" xfId="4306"/>
    <cellStyle name="Camp Output Field General 10 2 2 3 2 2 2" xfId="26979"/>
    <cellStyle name="Camp Output Field General 10 2 2 3 2 2 3" xfId="26980"/>
    <cellStyle name="Camp Output Field General 10 2 2 3 2 2 4" xfId="26981"/>
    <cellStyle name="Camp Output Field General 10 2 2 3 2 2 5" xfId="26982"/>
    <cellStyle name="Camp Output Field General 10 2 2 3 2 2 6" xfId="26983"/>
    <cellStyle name="Camp Output Field General 10 2 2 3 2 2 7" xfId="26984"/>
    <cellStyle name="Camp Output Field General 10 2 2 3 2 2 8" xfId="26985"/>
    <cellStyle name="Camp Output Field General 10 2 2 3 2 3" xfId="4307"/>
    <cellStyle name="Camp Output Field General 10 2 2 3 2 3 2" xfId="26986"/>
    <cellStyle name="Camp Output Field General 10 2 2 3 2 4" xfId="26987"/>
    <cellStyle name="Camp Output Field General 10 2 2 3 2 5" xfId="26988"/>
    <cellStyle name="Camp Output Field General 10 2 2 3 2 6" xfId="26989"/>
    <cellStyle name="Camp Output Field General 10 2 2 3 2 7" xfId="26990"/>
    <cellStyle name="Camp Output Field General 10 2 2 3 3" xfId="4308"/>
    <cellStyle name="Camp Output Field General 10 2 2 3 3 2" xfId="26991"/>
    <cellStyle name="Camp Output Field General 10 2 2 3 3 3" xfId="26992"/>
    <cellStyle name="Camp Output Field General 10 2 2 3 3 4" xfId="26993"/>
    <cellStyle name="Camp Output Field General 10 2 2 3 3 5" xfId="26994"/>
    <cellStyle name="Camp Output Field General 10 2 2 3 3 6" xfId="26995"/>
    <cellStyle name="Camp Output Field General 10 2 2 3 3 7" xfId="26996"/>
    <cellStyle name="Camp Output Field General 10 2 2 3 4" xfId="4309"/>
    <cellStyle name="Camp Output Field General 10 2 2 3 5" xfId="26997"/>
    <cellStyle name="Camp Output Field General 10 2 2 3 6" xfId="26998"/>
    <cellStyle name="Camp Output Field General 10 2 2 3 7" xfId="26999"/>
    <cellStyle name="Camp Output Field General 10 2 2 3 8" xfId="27000"/>
    <cellStyle name="Camp Output Field General 10 2 2 4" xfId="4310"/>
    <cellStyle name="Camp Output Field General 10 2 2 4 2" xfId="4311"/>
    <cellStyle name="Camp Output Field General 10 2 2 4 2 2" xfId="4312"/>
    <cellStyle name="Camp Output Field General 10 2 2 4 2 2 2" xfId="27001"/>
    <cellStyle name="Camp Output Field General 10 2 2 4 2 2 3" xfId="27002"/>
    <cellStyle name="Camp Output Field General 10 2 2 4 2 2 4" xfId="27003"/>
    <cellStyle name="Camp Output Field General 10 2 2 4 2 2 5" xfId="27004"/>
    <cellStyle name="Camp Output Field General 10 2 2 4 2 2 6" xfId="27005"/>
    <cellStyle name="Camp Output Field General 10 2 2 4 2 2 7" xfId="27006"/>
    <cellStyle name="Camp Output Field General 10 2 2 4 2 2 8" xfId="27007"/>
    <cellStyle name="Camp Output Field General 10 2 2 4 2 3" xfId="4313"/>
    <cellStyle name="Camp Output Field General 10 2 2 4 2 3 2" xfId="27008"/>
    <cellStyle name="Camp Output Field General 10 2 2 4 2 4" xfId="27009"/>
    <cellStyle name="Camp Output Field General 10 2 2 4 2 5" xfId="27010"/>
    <cellStyle name="Camp Output Field General 10 2 2 4 2 6" xfId="27011"/>
    <cellStyle name="Camp Output Field General 10 2 2 4 2 7" xfId="27012"/>
    <cellStyle name="Camp Output Field General 10 2 2 4 3" xfId="4314"/>
    <cellStyle name="Camp Output Field General 10 2 2 4 3 2" xfId="27013"/>
    <cellStyle name="Camp Output Field General 10 2 2 4 3 3" xfId="27014"/>
    <cellStyle name="Camp Output Field General 10 2 2 4 3 4" xfId="27015"/>
    <cellStyle name="Camp Output Field General 10 2 2 4 3 5" xfId="27016"/>
    <cellStyle name="Camp Output Field General 10 2 2 4 3 6" xfId="27017"/>
    <cellStyle name="Camp Output Field General 10 2 2 4 3 7" xfId="27018"/>
    <cellStyle name="Camp Output Field General 10 2 2 4 4" xfId="4315"/>
    <cellStyle name="Camp Output Field General 10 2 2 4 5" xfId="27019"/>
    <cellStyle name="Camp Output Field General 10 2 2 4 6" xfId="27020"/>
    <cellStyle name="Camp Output Field General 10 2 2 4 7" xfId="27021"/>
    <cellStyle name="Camp Output Field General 10 2 2 4 8" xfId="27022"/>
    <cellStyle name="Camp Output Field General 10 2 2 5" xfId="4316"/>
    <cellStyle name="Camp Output Field General 10 2 2 5 2" xfId="4317"/>
    <cellStyle name="Camp Output Field General 10 2 2 5 2 2" xfId="27023"/>
    <cellStyle name="Camp Output Field General 10 2 2 5 2 3" xfId="27024"/>
    <cellStyle name="Camp Output Field General 10 2 2 5 2 4" xfId="27025"/>
    <cellStyle name="Camp Output Field General 10 2 2 5 2 5" xfId="27026"/>
    <cellStyle name="Camp Output Field General 10 2 2 5 2 6" xfId="27027"/>
    <cellStyle name="Camp Output Field General 10 2 2 5 2 7" xfId="27028"/>
    <cellStyle name="Camp Output Field General 10 2 2 5 2 8" xfId="27029"/>
    <cellStyle name="Camp Output Field General 10 2 2 5 3" xfId="4318"/>
    <cellStyle name="Camp Output Field General 10 2 2 5 3 2" xfId="27030"/>
    <cellStyle name="Camp Output Field General 10 2 2 5 4" xfId="27031"/>
    <cellStyle name="Camp Output Field General 10 2 2 5 5" xfId="27032"/>
    <cellStyle name="Camp Output Field General 10 2 2 5 6" xfId="27033"/>
    <cellStyle name="Camp Output Field General 10 2 2 5 7" xfId="27034"/>
    <cellStyle name="Camp Output Field General 10 2 2 6" xfId="4319"/>
    <cellStyle name="Camp Output Field General 10 2 2 6 2" xfId="27035"/>
    <cellStyle name="Camp Output Field General 10 2 2 6 3" xfId="27036"/>
    <cellStyle name="Camp Output Field General 10 2 2 6 4" xfId="27037"/>
    <cellStyle name="Camp Output Field General 10 2 2 6 5" xfId="27038"/>
    <cellStyle name="Camp Output Field General 10 2 2 6 6" xfId="27039"/>
    <cellStyle name="Camp Output Field General 10 2 2 6 7" xfId="27040"/>
    <cellStyle name="Camp Output Field General 10 2 2 7" xfId="4320"/>
    <cellStyle name="Camp Output Field General 10 2 2 8" xfId="27041"/>
    <cellStyle name="Camp Output Field General 10 2 2 9" xfId="27042"/>
    <cellStyle name="Camp Output Field General 10 2 3" xfId="4321"/>
    <cellStyle name="Camp Output Field General 10 2 3 2" xfId="4322"/>
    <cellStyle name="Camp Output Field General 10 2 3 2 2" xfId="4323"/>
    <cellStyle name="Camp Output Field General 10 2 3 2 2 2" xfId="27043"/>
    <cellStyle name="Camp Output Field General 10 2 3 2 2 3" xfId="27044"/>
    <cellStyle name="Camp Output Field General 10 2 3 2 2 4" xfId="27045"/>
    <cellStyle name="Camp Output Field General 10 2 3 2 2 5" xfId="27046"/>
    <cellStyle name="Camp Output Field General 10 2 3 2 2 6" xfId="27047"/>
    <cellStyle name="Camp Output Field General 10 2 3 2 2 7" xfId="27048"/>
    <cellStyle name="Camp Output Field General 10 2 3 2 2 8" xfId="27049"/>
    <cellStyle name="Camp Output Field General 10 2 3 2 3" xfId="4324"/>
    <cellStyle name="Camp Output Field General 10 2 3 2 3 2" xfId="27050"/>
    <cellStyle name="Camp Output Field General 10 2 3 2 4" xfId="27051"/>
    <cellStyle name="Camp Output Field General 10 2 3 2 5" xfId="27052"/>
    <cellStyle name="Camp Output Field General 10 2 3 2 6" xfId="27053"/>
    <cellStyle name="Camp Output Field General 10 2 3 2 7" xfId="27054"/>
    <cellStyle name="Camp Output Field General 10 2 3 3" xfId="4325"/>
    <cellStyle name="Camp Output Field General 10 2 3 3 2" xfId="27055"/>
    <cellStyle name="Camp Output Field General 10 2 3 3 3" xfId="27056"/>
    <cellStyle name="Camp Output Field General 10 2 3 3 4" xfId="27057"/>
    <cellStyle name="Camp Output Field General 10 2 3 3 5" xfId="27058"/>
    <cellStyle name="Camp Output Field General 10 2 3 3 6" xfId="27059"/>
    <cellStyle name="Camp Output Field General 10 2 3 3 7" xfId="27060"/>
    <cellStyle name="Camp Output Field General 10 2 3 4" xfId="4326"/>
    <cellStyle name="Camp Output Field General 10 2 3 5" xfId="27061"/>
    <cellStyle name="Camp Output Field General 10 2 3 6" xfId="27062"/>
    <cellStyle name="Camp Output Field General 10 2 3 7" xfId="27063"/>
    <cellStyle name="Camp Output Field General 10 2 3 8" xfId="27064"/>
    <cellStyle name="Camp Output Field General 10 2 4" xfId="4327"/>
    <cellStyle name="Camp Output Field General 10 2 4 2" xfId="4328"/>
    <cellStyle name="Camp Output Field General 10 2 4 2 2" xfId="4329"/>
    <cellStyle name="Camp Output Field General 10 2 4 2 2 2" xfId="27065"/>
    <cellStyle name="Camp Output Field General 10 2 4 2 2 3" xfId="27066"/>
    <cellStyle name="Camp Output Field General 10 2 4 2 2 4" xfId="27067"/>
    <cellStyle name="Camp Output Field General 10 2 4 2 2 5" xfId="27068"/>
    <cellStyle name="Camp Output Field General 10 2 4 2 2 6" xfId="27069"/>
    <cellStyle name="Camp Output Field General 10 2 4 2 2 7" xfId="27070"/>
    <cellStyle name="Camp Output Field General 10 2 4 2 2 8" xfId="27071"/>
    <cellStyle name="Camp Output Field General 10 2 4 2 3" xfId="4330"/>
    <cellStyle name="Camp Output Field General 10 2 4 2 3 2" xfId="27072"/>
    <cellStyle name="Camp Output Field General 10 2 4 2 4" xfId="27073"/>
    <cellStyle name="Camp Output Field General 10 2 4 2 5" xfId="27074"/>
    <cellStyle name="Camp Output Field General 10 2 4 2 6" xfId="27075"/>
    <cellStyle name="Camp Output Field General 10 2 4 2 7" xfId="27076"/>
    <cellStyle name="Camp Output Field General 10 2 4 3" xfId="4331"/>
    <cellStyle name="Camp Output Field General 10 2 4 3 2" xfId="27077"/>
    <cellStyle name="Camp Output Field General 10 2 4 3 3" xfId="27078"/>
    <cellStyle name="Camp Output Field General 10 2 4 3 4" xfId="27079"/>
    <cellStyle name="Camp Output Field General 10 2 4 3 5" xfId="27080"/>
    <cellStyle name="Camp Output Field General 10 2 4 3 6" xfId="27081"/>
    <cellStyle name="Camp Output Field General 10 2 4 3 7" xfId="27082"/>
    <cellStyle name="Camp Output Field General 10 2 4 4" xfId="4332"/>
    <cellStyle name="Camp Output Field General 10 2 4 5" xfId="27083"/>
    <cellStyle name="Camp Output Field General 10 2 4 6" xfId="27084"/>
    <cellStyle name="Camp Output Field General 10 2 4 7" xfId="27085"/>
    <cellStyle name="Camp Output Field General 10 2 4 8" xfId="27086"/>
    <cellStyle name="Camp Output Field General 10 2 5" xfId="4333"/>
    <cellStyle name="Camp Output Field General 10 2 5 2" xfId="4334"/>
    <cellStyle name="Camp Output Field General 10 2 5 2 2" xfId="4335"/>
    <cellStyle name="Camp Output Field General 10 2 5 2 2 2" xfId="27087"/>
    <cellStyle name="Camp Output Field General 10 2 5 2 2 3" xfId="27088"/>
    <cellStyle name="Camp Output Field General 10 2 5 2 2 4" xfId="27089"/>
    <cellStyle name="Camp Output Field General 10 2 5 2 2 5" xfId="27090"/>
    <cellStyle name="Camp Output Field General 10 2 5 2 2 6" xfId="27091"/>
    <cellStyle name="Camp Output Field General 10 2 5 2 2 7" xfId="27092"/>
    <cellStyle name="Camp Output Field General 10 2 5 2 2 8" xfId="27093"/>
    <cellStyle name="Camp Output Field General 10 2 5 2 3" xfId="4336"/>
    <cellStyle name="Camp Output Field General 10 2 5 2 3 2" xfId="27094"/>
    <cellStyle name="Camp Output Field General 10 2 5 2 4" xfId="27095"/>
    <cellStyle name="Camp Output Field General 10 2 5 2 5" xfId="27096"/>
    <cellStyle name="Camp Output Field General 10 2 5 2 6" xfId="27097"/>
    <cellStyle name="Camp Output Field General 10 2 5 2 7" xfId="27098"/>
    <cellStyle name="Camp Output Field General 10 2 5 3" xfId="4337"/>
    <cellStyle name="Camp Output Field General 10 2 5 3 2" xfId="27099"/>
    <cellStyle name="Camp Output Field General 10 2 5 3 3" xfId="27100"/>
    <cellStyle name="Camp Output Field General 10 2 5 3 4" xfId="27101"/>
    <cellStyle name="Camp Output Field General 10 2 5 3 5" xfId="27102"/>
    <cellStyle name="Camp Output Field General 10 2 5 3 6" xfId="27103"/>
    <cellStyle name="Camp Output Field General 10 2 5 3 7" xfId="27104"/>
    <cellStyle name="Camp Output Field General 10 2 5 4" xfId="4338"/>
    <cellStyle name="Camp Output Field General 10 2 5 5" xfId="27105"/>
    <cellStyle name="Camp Output Field General 10 2 5 6" xfId="27106"/>
    <cellStyle name="Camp Output Field General 10 2 5 7" xfId="27107"/>
    <cellStyle name="Camp Output Field General 10 2 5 8" xfId="27108"/>
    <cellStyle name="Camp Output Field General 10 2 6" xfId="4339"/>
    <cellStyle name="Camp Output Field General 10 2 6 2" xfId="4340"/>
    <cellStyle name="Camp Output Field General 10 2 6 2 2" xfId="27109"/>
    <cellStyle name="Camp Output Field General 10 2 6 2 3" xfId="27110"/>
    <cellStyle name="Camp Output Field General 10 2 6 2 4" xfId="27111"/>
    <cellStyle name="Camp Output Field General 10 2 6 2 5" xfId="27112"/>
    <cellStyle name="Camp Output Field General 10 2 6 2 6" xfId="27113"/>
    <cellStyle name="Camp Output Field General 10 2 6 2 7" xfId="27114"/>
    <cellStyle name="Camp Output Field General 10 2 6 2 8" xfId="27115"/>
    <cellStyle name="Camp Output Field General 10 2 6 3" xfId="4341"/>
    <cellStyle name="Camp Output Field General 10 2 6 3 2" xfId="27116"/>
    <cellStyle name="Camp Output Field General 10 2 6 4" xfId="27117"/>
    <cellStyle name="Camp Output Field General 10 2 6 5" xfId="27118"/>
    <cellStyle name="Camp Output Field General 10 2 6 6" xfId="27119"/>
    <cellStyle name="Camp Output Field General 10 2 6 7" xfId="27120"/>
    <cellStyle name="Camp Output Field General 10 2 7" xfId="4342"/>
    <cellStyle name="Camp Output Field General 10 2 7 2" xfId="27121"/>
    <cellStyle name="Camp Output Field General 10 2 7 3" xfId="27122"/>
    <cellStyle name="Camp Output Field General 10 2 7 4" xfId="27123"/>
    <cellStyle name="Camp Output Field General 10 2 7 5" xfId="27124"/>
    <cellStyle name="Camp Output Field General 10 2 7 6" xfId="27125"/>
    <cellStyle name="Camp Output Field General 10 2 7 7" xfId="27126"/>
    <cellStyle name="Camp Output Field General 10 2 8" xfId="4343"/>
    <cellStyle name="Camp Output Field General 10 2 9" xfId="27127"/>
    <cellStyle name="Camp Output Field General 10 3" xfId="4344"/>
    <cellStyle name="Camp Output Field General 10 3 10" xfId="27128"/>
    <cellStyle name="Camp Output Field General 10 3 11" xfId="27129"/>
    <cellStyle name="Camp Output Field General 10 3 2" xfId="4345"/>
    <cellStyle name="Camp Output Field General 10 3 2 2" xfId="4346"/>
    <cellStyle name="Camp Output Field General 10 3 2 2 2" xfId="4347"/>
    <cellStyle name="Camp Output Field General 10 3 2 2 2 2" xfId="27130"/>
    <cellStyle name="Camp Output Field General 10 3 2 2 2 3" xfId="27131"/>
    <cellStyle name="Camp Output Field General 10 3 2 2 2 4" xfId="27132"/>
    <cellStyle name="Camp Output Field General 10 3 2 2 2 5" xfId="27133"/>
    <cellStyle name="Camp Output Field General 10 3 2 2 2 6" xfId="27134"/>
    <cellStyle name="Camp Output Field General 10 3 2 2 2 7" xfId="27135"/>
    <cellStyle name="Camp Output Field General 10 3 2 2 2 8" xfId="27136"/>
    <cellStyle name="Camp Output Field General 10 3 2 2 3" xfId="4348"/>
    <cellStyle name="Camp Output Field General 10 3 2 2 3 2" xfId="27137"/>
    <cellStyle name="Camp Output Field General 10 3 2 2 4" xfId="27138"/>
    <cellStyle name="Camp Output Field General 10 3 2 2 5" xfId="27139"/>
    <cellStyle name="Camp Output Field General 10 3 2 2 6" xfId="27140"/>
    <cellStyle name="Camp Output Field General 10 3 2 2 7" xfId="27141"/>
    <cellStyle name="Camp Output Field General 10 3 2 3" xfId="4349"/>
    <cellStyle name="Camp Output Field General 10 3 2 3 2" xfId="27142"/>
    <cellStyle name="Camp Output Field General 10 3 2 3 3" xfId="27143"/>
    <cellStyle name="Camp Output Field General 10 3 2 3 4" xfId="27144"/>
    <cellStyle name="Camp Output Field General 10 3 2 3 5" xfId="27145"/>
    <cellStyle name="Camp Output Field General 10 3 2 3 6" xfId="27146"/>
    <cellStyle name="Camp Output Field General 10 3 2 3 7" xfId="27147"/>
    <cellStyle name="Camp Output Field General 10 3 2 4" xfId="4350"/>
    <cellStyle name="Camp Output Field General 10 3 2 5" xfId="27148"/>
    <cellStyle name="Camp Output Field General 10 3 2 6" xfId="27149"/>
    <cellStyle name="Camp Output Field General 10 3 2 7" xfId="27150"/>
    <cellStyle name="Camp Output Field General 10 3 2 8" xfId="27151"/>
    <cellStyle name="Camp Output Field General 10 3 3" xfId="4351"/>
    <cellStyle name="Camp Output Field General 10 3 3 2" xfId="4352"/>
    <cellStyle name="Camp Output Field General 10 3 3 2 2" xfId="4353"/>
    <cellStyle name="Camp Output Field General 10 3 3 2 2 2" xfId="27152"/>
    <cellStyle name="Camp Output Field General 10 3 3 2 2 3" xfId="27153"/>
    <cellStyle name="Camp Output Field General 10 3 3 2 2 4" xfId="27154"/>
    <cellStyle name="Camp Output Field General 10 3 3 2 2 5" xfId="27155"/>
    <cellStyle name="Camp Output Field General 10 3 3 2 2 6" xfId="27156"/>
    <cellStyle name="Camp Output Field General 10 3 3 2 2 7" xfId="27157"/>
    <cellStyle name="Camp Output Field General 10 3 3 2 2 8" xfId="27158"/>
    <cellStyle name="Camp Output Field General 10 3 3 2 3" xfId="4354"/>
    <cellStyle name="Camp Output Field General 10 3 3 2 3 2" xfId="27159"/>
    <cellStyle name="Camp Output Field General 10 3 3 2 4" xfId="27160"/>
    <cellStyle name="Camp Output Field General 10 3 3 2 5" xfId="27161"/>
    <cellStyle name="Camp Output Field General 10 3 3 2 6" xfId="27162"/>
    <cellStyle name="Camp Output Field General 10 3 3 2 7" xfId="27163"/>
    <cellStyle name="Camp Output Field General 10 3 3 3" xfId="4355"/>
    <cellStyle name="Camp Output Field General 10 3 3 3 2" xfId="27164"/>
    <cellStyle name="Camp Output Field General 10 3 3 3 3" xfId="27165"/>
    <cellStyle name="Camp Output Field General 10 3 3 3 4" xfId="27166"/>
    <cellStyle name="Camp Output Field General 10 3 3 3 5" xfId="27167"/>
    <cellStyle name="Camp Output Field General 10 3 3 3 6" xfId="27168"/>
    <cellStyle name="Camp Output Field General 10 3 3 3 7" xfId="27169"/>
    <cellStyle name="Camp Output Field General 10 3 3 4" xfId="4356"/>
    <cellStyle name="Camp Output Field General 10 3 3 5" xfId="27170"/>
    <cellStyle name="Camp Output Field General 10 3 3 6" xfId="27171"/>
    <cellStyle name="Camp Output Field General 10 3 3 7" xfId="27172"/>
    <cellStyle name="Camp Output Field General 10 3 3 8" xfId="27173"/>
    <cellStyle name="Camp Output Field General 10 3 4" xfId="4357"/>
    <cellStyle name="Camp Output Field General 10 3 4 2" xfId="4358"/>
    <cellStyle name="Camp Output Field General 10 3 4 2 2" xfId="4359"/>
    <cellStyle name="Camp Output Field General 10 3 4 2 2 2" xfId="27174"/>
    <cellStyle name="Camp Output Field General 10 3 4 2 2 3" xfId="27175"/>
    <cellStyle name="Camp Output Field General 10 3 4 2 2 4" xfId="27176"/>
    <cellStyle name="Camp Output Field General 10 3 4 2 2 5" xfId="27177"/>
    <cellStyle name="Camp Output Field General 10 3 4 2 2 6" xfId="27178"/>
    <cellStyle name="Camp Output Field General 10 3 4 2 2 7" xfId="27179"/>
    <cellStyle name="Camp Output Field General 10 3 4 2 2 8" xfId="27180"/>
    <cellStyle name="Camp Output Field General 10 3 4 2 3" xfId="4360"/>
    <cellStyle name="Camp Output Field General 10 3 4 2 3 2" xfId="27181"/>
    <cellStyle name="Camp Output Field General 10 3 4 2 4" xfId="27182"/>
    <cellStyle name="Camp Output Field General 10 3 4 2 5" xfId="27183"/>
    <cellStyle name="Camp Output Field General 10 3 4 2 6" xfId="27184"/>
    <cellStyle name="Camp Output Field General 10 3 4 2 7" xfId="27185"/>
    <cellStyle name="Camp Output Field General 10 3 4 3" xfId="4361"/>
    <cellStyle name="Camp Output Field General 10 3 4 3 2" xfId="27186"/>
    <cellStyle name="Camp Output Field General 10 3 4 3 3" xfId="27187"/>
    <cellStyle name="Camp Output Field General 10 3 4 3 4" xfId="27188"/>
    <cellStyle name="Camp Output Field General 10 3 4 3 5" xfId="27189"/>
    <cellStyle name="Camp Output Field General 10 3 4 3 6" xfId="27190"/>
    <cellStyle name="Camp Output Field General 10 3 4 3 7" xfId="27191"/>
    <cellStyle name="Camp Output Field General 10 3 4 4" xfId="4362"/>
    <cellStyle name="Camp Output Field General 10 3 4 5" xfId="27192"/>
    <cellStyle name="Camp Output Field General 10 3 4 6" xfId="27193"/>
    <cellStyle name="Camp Output Field General 10 3 4 7" xfId="27194"/>
    <cellStyle name="Camp Output Field General 10 3 4 8" xfId="27195"/>
    <cellStyle name="Camp Output Field General 10 3 5" xfId="4363"/>
    <cellStyle name="Camp Output Field General 10 3 5 2" xfId="4364"/>
    <cellStyle name="Camp Output Field General 10 3 5 2 2" xfId="27196"/>
    <cellStyle name="Camp Output Field General 10 3 5 2 3" xfId="27197"/>
    <cellStyle name="Camp Output Field General 10 3 5 2 4" xfId="27198"/>
    <cellStyle name="Camp Output Field General 10 3 5 2 5" xfId="27199"/>
    <cellStyle name="Camp Output Field General 10 3 5 2 6" xfId="27200"/>
    <cellStyle name="Camp Output Field General 10 3 5 2 7" xfId="27201"/>
    <cellStyle name="Camp Output Field General 10 3 5 2 8" xfId="27202"/>
    <cellStyle name="Camp Output Field General 10 3 5 3" xfId="4365"/>
    <cellStyle name="Camp Output Field General 10 3 5 3 2" xfId="27203"/>
    <cellStyle name="Camp Output Field General 10 3 5 4" xfId="27204"/>
    <cellStyle name="Camp Output Field General 10 3 5 5" xfId="27205"/>
    <cellStyle name="Camp Output Field General 10 3 5 6" xfId="27206"/>
    <cellStyle name="Camp Output Field General 10 3 5 7" xfId="27207"/>
    <cellStyle name="Camp Output Field General 10 3 6" xfId="4366"/>
    <cellStyle name="Camp Output Field General 10 3 6 2" xfId="27208"/>
    <cellStyle name="Camp Output Field General 10 3 6 3" xfId="27209"/>
    <cellStyle name="Camp Output Field General 10 3 6 4" xfId="27210"/>
    <cellStyle name="Camp Output Field General 10 3 6 5" xfId="27211"/>
    <cellStyle name="Camp Output Field General 10 3 6 6" xfId="27212"/>
    <cellStyle name="Camp Output Field General 10 3 6 7" xfId="27213"/>
    <cellStyle name="Camp Output Field General 10 3 7" xfId="4367"/>
    <cellStyle name="Camp Output Field General 10 3 8" xfId="27214"/>
    <cellStyle name="Camp Output Field General 10 3 9" xfId="27215"/>
    <cellStyle name="Camp Output Field General 10 4" xfId="4368"/>
    <cellStyle name="Camp Output Field General 10 4 10" xfId="27216"/>
    <cellStyle name="Camp Output Field General 10 4 11" xfId="27217"/>
    <cellStyle name="Camp Output Field General 10 4 2" xfId="4369"/>
    <cellStyle name="Camp Output Field General 10 4 2 2" xfId="4370"/>
    <cellStyle name="Camp Output Field General 10 4 2 2 2" xfId="4371"/>
    <cellStyle name="Camp Output Field General 10 4 2 2 2 2" xfId="27218"/>
    <cellStyle name="Camp Output Field General 10 4 2 2 2 3" xfId="27219"/>
    <cellStyle name="Camp Output Field General 10 4 2 2 2 4" xfId="27220"/>
    <cellStyle name="Camp Output Field General 10 4 2 2 2 5" xfId="27221"/>
    <cellStyle name="Camp Output Field General 10 4 2 2 2 6" xfId="27222"/>
    <cellStyle name="Camp Output Field General 10 4 2 2 2 7" xfId="27223"/>
    <cellStyle name="Camp Output Field General 10 4 2 2 2 8" xfId="27224"/>
    <cellStyle name="Camp Output Field General 10 4 2 2 3" xfId="4372"/>
    <cellStyle name="Camp Output Field General 10 4 2 2 3 2" xfId="27225"/>
    <cellStyle name="Camp Output Field General 10 4 2 2 4" xfId="27226"/>
    <cellStyle name="Camp Output Field General 10 4 2 2 5" xfId="27227"/>
    <cellStyle name="Camp Output Field General 10 4 2 2 6" xfId="27228"/>
    <cellStyle name="Camp Output Field General 10 4 2 2 7" xfId="27229"/>
    <cellStyle name="Camp Output Field General 10 4 2 3" xfId="4373"/>
    <cellStyle name="Camp Output Field General 10 4 2 3 2" xfId="27230"/>
    <cellStyle name="Camp Output Field General 10 4 2 3 3" xfId="27231"/>
    <cellStyle name="Camp Output Field General 10 4 2 3 4" xfId="27232"/>
    <cellStyle name="Camp Output Field General 10 4 2 3 5" xfId="27233"/>
    <cellStyle name="Camp Output Field General 10 4 2 3 6" xfId="27234"/>
    <cellStyle name="Camp Output Field General 10 4 2 3 7" xfId="27235"/>
    <cellStyle name="Camp Output Field General 10 4 2 4" xfId="4374"/>
    <cellStyle name="Camp Output Field General 10 4 2 5" xfId="27236"/>
    <cellStyle name="Camp Output Field General 10 4 2 6" xfId="27237"/>
    <cellStyle name="Camp Output Field General 10 4 2 7" xfId="27238"/>
    <cellStyle name="Camp Output Field General 10 4 2 8" xfId="27239"/>
    <cellStyle name="Camp Output Field General 10 4 3" xfId="4375"/>
    <cellStyle name="Camp Output Field General 10 4 3 2" xfId="4376"/>
    <cellStyle name="Camp Output Field General 10 4 3 2 2" xfId="4377"/>
    <cellStyle name="Camp Output Field General 10 4 3 2 2 2" xfId="27240"/>
    <cellStyle name="Camp Output Field General 10 4 3 2 2 3" xfId="27241"/>
    <cellStyle name="Camp Output Field General 10 4 3 2 2 4" xfId="27242"/>
    <cellStyle name="Camp Output Field General 10 4 3 2 2 5" xfId="27243"/>
    <cellStyle name="Camp Output Field General 10 4 3 2 2 6" xfId="27244"/>
    <cellStyle name="Camp Output Field General 10 4 3 2 2 7" xfId="27245"/>
    <cellStyle name="Camp Output Field General 10 4 3 2 2 8" xfId="27246"/>
    <cellStyle name="Camp Output Field General 10 4 3 2 3" xfId="4378"/>
    <cellStyle name="Camp Output Field General 10 4 3 2 3 2" xfId="27247"/>
    <cellStyle name="Camp Output Field General 10 4 3 2 4" xfId="27248"/>
    <cellStyle name="Camp Output Field General 10 4 3 2 5" xfId="27249"/>
    <cellStyle name="Camp Output Field General 10 4 3 2 6" xfId="27250"/>
    <cellStyle name="Camp Output Field General 10 4 3 2 7" xfId="27251"/>
    <cellStyle name="Camp Output Field General 10 4 3 3" xfId="4379"/>
    <cellStyle name="Camp Output Field General 10 4 3 3 2" xfId="27252"/>
    <cellStyle name="Camp Output Field General 10 4 3 3 3" xfId="27253"/>
    <cellStyle name="Camp Output Field General 10 4 3 3 4" xfId="27254"/>
    <cellStyle name="Camp Output Field General 10 4 3 3 5" xfId="27255"/>
    <cellStyle name="Camp Output Field General 10 4 3 3 6" xfId="27256"/>
    <cellStyle name="Camp Output Field General 10 4 3 3 7" xfId="27257"/>
    <cellStyle name="Camp Output Field General 10 4 3 4" xfId="4380"/>
    <cellStyle name="Camp Output Field General 10 4 3 5" xfId="27258"/>
    <cellStyle name="Camp Output Field General 10 4 3 6" xfId="27259"/>
    <cellStyle name="Camp Output Field General 10 4 3 7" xfId="27260"/>
    <cellStyle name="Camp Output Field General 10 4 3 8" xfId="27261"/>
    <cellStyle name="Camp Output Field General 10 4 4" xfId="4381"/>
    <cellStyle name="Camp Output Field General 10 4 4 2" xfId="4382"/>
    <cellStyle name="Camp Output Field General 10 4 4 2 2" xfId="4383"/>
    <cellStyle name="Camp Output Field General 10 4 4 2 2 2" xfId="27262"/>
    <cellStyle name="Camp Output Field General 10 4 4 2 2 3" xfId="27263"/>
    <cellStyle name="Camp Output Field General 10 4 4 2 2 4" xfId="27264"/>
    <cellStyle name="Camp Output Field General 10 4 4 2 2 5" xfId="27265"/>
    <cellStyle name="Camp Output Field General 10 4 4 2 2 6" xfId="27266"/>
    <cellStyle name="Camp Output Field General 10 4 4 2 2 7" xfId="27267"/>
    <cellStyle name="Camp Output Field General 10 4 4 2 2 8" xfId="27268"/>
    <cellStyle name="Camp Output Field General 10 4 4 2 3" xfId="4384"/>
    <cellStyle name="Camp Output Field General 10 4 4 2 3 2" xfId="27269"/>
    <cellStyle name="Camp Output Field General 10 4 4 2 4" xfId="27270"/>
    <cellStyle name="Camp Output Field General 10 4 4 2 5" xfId="27271"/>
    <cellStyle name="Camp Output Field General 10 4 4 2 6" xfId="27272"/>
    <cellStyle name="Camp Output Field General 10 4 4 2 7" xfId="27273"/>
    <cellStyle name="Camp Output Field General 10 4 4 3" xfId="4385"/>
    <cellStyle name="Camp Output Field General 10 4 4 3 2" xfId="27274"/>
    <cellStyle name="Camp Output Field General 10 4 4 3 3" xfId="27275"/>
    <cellStyle name="Camp Output Field General 10 4 4 3 4" xfId="27276"/>
    <cellStyle name="Camp Output Field General 10 4 4 3 5" xfId="27277"/>
    <cellStyle name="Camp Output Field General 10 4 4 3 6" xfId="27278"/>
    <cellStyle name="Camp Output Field General 10 4 4 3 7" xfId="27279"/>
    <cellStyle name="Camp Output Field General 10 4 4 4" xfId="4386"/>
    <cellStyle name="Camp Output Field General 10 4 4 5" xfId="27280"/>
    <cellStyle name="Camp Output Field General 10 4 4 6" xfId="27281"/>
    <cellStyle name="Camp Output Field General 10 4 4 7" xfId="27282"/>
    <cellStyle name="Camp Output Field General 10 4 4 8" xfId="27283"/>
    <cellStyle name="Camp Output Field General 10 4 5" xfId="4387"/>
    <cellStyle name="Camp Output Field General 10 4 5 2" xfId="4388"/>
    <cellStyle name="Camp Output Field General 10 4 5 2 2" xfId="27284"/>
    <cellStyle name="Camp Output Field General 10 4 5 2 3" xfId="27285"/>
    <cellStyle name="Camp Output Field General 10 4 5 2 4" xfId="27286"/>
    <cellStyle name="Camp Output Field General 10 4 5 2 5" xfId="27287"/>
    <cellStyle name="Camp Output Field General 10 4 5 2 6" xfId="27288"/>
    <cellStyle name="Camp Output Field General 10 4 5 2 7" xfId="27289"/>
    <cellStyle name="Camp Output Field General 10 4 5 2 8" xfId="27290"/>
    <cellStyle name="Camp Output Field General 10 4 5 3" xfId="4389"/>
    <cellStyle name="Camp Output Field General 10 4 5 3 2" xfId="27291"/>
    <cellStyle name="Camp Output Field General 10 4 5 4" xfId="27292"/>
    <cellStyle name="Camp Output Field General 10 4 5 5" xfId="27293"/>
    <cellStyle name="Camp Output Field General 10 4 5 6" xfId="27294"/>
    <cellStyle name="Camp Output Field General 10 4 5 7" xfId="27295"/>
    <cellStyle name="Camp Output Field General 10 4 6" xfId="4390"/>
    <cellStyle name="Camp Output Field General 10 4 6 2" xfId="27296"/>
    <cellStyle name="Camp Output Field General 10 4 6 3" xfId="27297"/>
    <cellStyle name="Camp Output Field General 10 4 6 4" xfId="27298"/>
    <cellStyle name="Camp Output Field General 10 4 6 5" xfId="27299"/>
    <cellStyle name="Camp Output Field General 10 4 6 6" xfId="27300"/>
    <cellStyle name="Camp Output Field General 10 4 6 7" xfId="27301"/>
    <cellStyle name="Camp Output Field General 10 4 7" xfId="4391"/>
    <cellStyle name="Camp Output Field General 10 4 8" xfId="27302"/>
    <cellStyle name="Camp Output Field General 10 4 9" xfId="27303"/>
    <cellStyle name="Camp Output Field General 10 5" xfId="4392"/>
    <cellStyle name="Camp Output Field General 10 5 2" xfId="4393"/>
    <cellStyle name="Camp Output Field General 10 5 2 2" xfId="4394"/>
    <cellStyle name="Camp Output Field General 10 5 2 2 2" xfId="27304"/>
    <cellStyle name="Camp Output Field General 10 5 2 2 3" xfId="27305"/>
    <cellStyle name="Camp Output Field General 10 5 2 2 4" xfId="27306"/>
    <cellStyle name="Camp Output Field General 10 5 2 2 5" xfId="27307"/>
    <cellStyle name="Camp Output Field General 10 5 2 2 6" xfId="27308"/>
    <cellStyle name="Camp Output Field General 10 5 2 2 7" xfId="27309"/>
    <cellStyle name="Camp Output Field General 10 5 2 2 8" xfId="27310"/>
    <cellStyle name="Camp Output Field General 10 5 2 3" xfId="4395"/>
    <cellStyle name="Camp Output Field General 10 5 2 3 2" xfId="27311"/>
    <cellStyle name="Camp Output Field General 10 5 2 4" xfId="27312"/>
    <cellStyle name="Camp Output Field General 10 5 2 5" xfId="27313"/>
    <cellStyle name="Camp Output Field General 10 5 2 6" xfId="27314"/>
    <cellStyle name="Camp Output Field General 10 5 2 7" xfId="27315"/>
    <cellStyle name="Camp Output Field General 10 5 3" xfId="4396"/>
    <cellStyle name="Camp Output Field General 10 5 3 2" xfId="27316"/>
    <cellStyle name="Camp Output Field General 10 5 3 3" xfId="27317"/>
    <cellStyle name="Camp Output Field General 10 5 3 4" xfId="27318"/>
    <cellStyle name="Camp Output Field General 10 5 3 5" xfId="27319"/>
    <cellStyle name="Camp Output Field General 10 5 3 6" xfId="27320"/>
    <cellStyle name="Camp Output Field General 10 5 3 7" xfId="27321"/>
    <cellStyle name="Camp Output Field General 10 5 4" xfId="4397"/>
    <cellStyle name="Camp Output Field General 10 5 5" xfId="27322"/>
    <cellStyle name="Camp Output Field General 10 5 6" xfId="27323"/>
    <cellStyle name="Camp Output Field General 10 5 7" xfId="27324"/>
    <cellStyle name="Camp Output Field General 10 5 8" xfId="27325"/>
    <cellStyle name="Camp Output Field General 10 6" xfId="4398"/>
    <cellStyle name="Camp Output Field General 10 6 2" xfId="4399"/>
    <cellStyle name="Camp Output Field General 10 6 2 2" xfId="4400"/>
    <cellStyle name="Camp Output Field General 10 6 2 2 2" xfId="27326"/>
    <cellStyle name="Camp Output Field General 10 6 2 2 3" xfId="27327"/>
    <cellStyle name="Camp Output Field General 10 6 2 2 4" xfId="27328"/>
    <cellStyle name="Camp Output Field General 10 6 2 2 5" xfId="27329"/>
    <cellStyle name="Camp Output Field General 10 6 2 2 6" xfId="27330"/>
    <cellStyle name="Camp Output Field General 10 6 2 2 7" xfId="27331"/>
    <cellStyle name="Camp Output Field General 10 6 2 2 8" xfId="27332"/>
    <cellStyle name="Camp Output Field General 10 6 2 3" xfId="4401"/>
    <cellStyle name="Camp Output Field General 10 6 2 3 2" xfId="27333"/>
    <cellStyle name="Camp Output Field General 10 6 2 4" xfId="27334"/>
    <cellStyle name="Camp Output Field General 10 6 2 5" xfId="27335"/>
    <cellStyle name="Camp Output Field General 10 6 2 6" xfId="27336"/>
    <cellStyle name="Camp Output Field General 10 6 2 7" xfId="27337"/>
    <cellStyle name="Camp Output Field General 10 6 3" xfId="4402"/>
    <cellStyle name="Camp Output Field General 10 6 3 2" xfId="27338"/>
    <cellStyle name="Camp Output Field General 10 6 3 3" xfId="27339"/>
    <cellStyle name="Camp Output Field General 10 6 3 4" xfId="27340"/>
    <cellStyle name="Camp Output Field General 10 6 3 5" xfId="27341"/>
    <cellStyle name="Camp Output Field General 10 6 3 6" xfId="27342"/>
    <cellStyle name="Camp Output Field General 10 6 3 7" xfId="27343"/>
    <cellStyle name="Camp Output Field General 10 6 4" xfId="4403"/>
    <cellStyle name="Camp Output Field General 10 6 5" xfId="27344"/>
    <cellStyle name="Camp Output Field General 10 6 6" xfId="27345"/>
    <cellStyle name="Camp Output Field General 10 6 7" xfId="27346"/>
    <cellStyle name="Camp Output Field General 10 6 8" xfId="27347"/>
    <cellStyle name="Camp Output Field General 10 7" xfId="4404"/>
    <cellStyle name="Camp Output Field General 10 7 2" xfId="4405"/>
    <cellStyle name="Camp Output Field General 10 7 2 2" xfId="4406"/>
    <cellStyle name="Camp Output Field General 10 7 2 2 2" xfId="27348"/>
    <cellStyle name="Camp Output Field General 10 7 2 2 3" xfId="27349"/>
    <cellStyle name="Camp Output Field General 10 7 2 2 4" xfId="27350"/>
    <cellStyle name="Camp Output Field General 10 7 2 2 5" xfId="27351"/>
    <cellStyle name="Camp Output Field General 10 7 2 2 6" xfId="27352"/>
    <cellStyle name="Camp Output Field General 10 7 2 2 7" xfId="27353"/>
    <cellStyle name="Camp Output Field General 10 7 2 2 8" xfId="27354"/>
    <cellStyle name="Camp Output Field General 10 7 2 3" xfId="4407"/>
    <cellStyle name="Camp Output Field General 10 7 2 3 2" xfId="27355"/>
    <cellStyle name="Camp Output Field General 10 7 2 4" xfId="27356"/>
    <cellStyle name="Camp Output Field General 10 7 2 5" xfId="27357"/>
    <cellStyle name="Camp Output Field General 10 7 2 6" xfId="27358"/>
    <cellStyle name="Camp Output Field General 10 7 2 7" xfId="27359"/>
    <cellStyle name="Camp Output Field General 10 7 3" xfId="4408"/>
    <cellStyle name="Camp Output Field General 10 7 3 2" xfId="27360"/>
    <cellStyle name="Camp Output Field General 10 7 3 3" xfId="27361"/>
    <cellStyle name="Camp Output Field General 10 7 3 4" xfId="27362"/>
    <cellStyle name="Camp Output Field General 10 7 3 5" xfId="27363"/>
    <cellStyle name="Camp Output Field General 10 7 3 6" xfId="27364"/>
    <cellStyle name="Camp Output Field General 10 7 3 7" xfId="27365"/>
    <cellStyle name="Camp Output Field General 10 7 4" xfId="4409"/>
    <cellStyle name="Camp Output Field General 10 7 5" xfId="27366"/>
    <cellStyle name="Camp Output Field General 10 7 6" xfId="27367"/>
    <cellStyle name="Camp Output Field General 10 7 7" xfId="27368"/>
    <cellStyle name="Camp Output Field General 10 7 8" xfId="27369"/>
    <cellStyle name="Camp Output Field General 10 8" xfId="4410"/>
    <cellStyle name="Camp Output Field General 10 8 2" xfId="4411"/>
    <cellStyle name="Camp Output Field General 10 8 2 2" xfId="27370"/>
    <cellStyle name="Camp Output Field General 10 8 2 3" xfId="27371"/>
    <cellStyle name="Camp Output Field General 10 8 2 4" xfId="27372"/>
    <cellStyle name="Camp Output Field General 10 8 2 5" xfId="27373"/>
    <cellStyle name="Camp Output Field General 10 8 2 6" xfId="27374"/>
    <cellStyle name="Camp Output Field General 10 8 2 7" xfId="27375"/>
    <cellStyle name="Camp Output Field General 10 8 2 8" xfId="27376"/>
    <cellStyle name="Camp Output Field General 10 8 3" xfId="4412"/>
    <cellStyle name="Camp Output Field General 10 8 3 2" xfId="27377"/>
    <cellStyle name="Camp Output Field General 10 8 4" xfId="27378"/>
    <cellStyle name="Camp Output Field General 10 8 5" xfId="27379"/>
    <cellStyle name="Camp Output Field General 10 8 6" xfId="27380"/>
    <cellStyle name="Camp Output Field General 10 8 7" xfId="27381"/>
    <cellStyle name="Camp Output Field General 10 9" xfId="4413"/>
    <cellStyle name="Camp Output Field General 10 9 2" xfId="27382"/>
    <cellStyle name="Camp Output Field General 10 9 3" xfId="27383"/>
    <cellStyle name="Camp Output Field General 10 9 4" xfId="27384"/>
    <cellStyle name="Camp Output Field General 10 9 5" xfId="27385"/>
    <cellStyle name="Camp Output Field General 10 9 6" xfId="27386"/>
    <cellStyle name="Camp Output Field General 10 9 7" xfId="27387"/>
    <cellStyle name="Camp Output Field General 11" xfId="4414"/>
    <cellStyle name="Camp Output Field General 11 10" xfId="4415"/>
    <cellStyle name="Camp Output Field General 11 11" xfId="27388"/>
    <cellStyle name="Camp Output Field General 11 12" xfId="27389"/>
    <cellStyle name="Camp Output Field General 11 13" xfId="27390"/>
    <cellStyle name="Camp Output Field General 11 14" xfId="27391"/>
    <cellStyle name="Camp Output Field General 11 2" xfId="4416"/>
    <cellStyle name="Camp Output Field General 11 2 10" xfId="27392"/>
    <cellStyle name="Camp Output Field General 11 2 11" xfId="27393"/>
    <cellStyle name="Camp Output Field General 11 2 12" xfId="27394"/>
    <cellStyle name="Camp Output Field General 11 2 2" xfId="4417"/>
    <cellStyle name="Camp Output Field General 11 2 2 10" xfId="27395"/>
    <cellStyle name="Camp Output Field General 11 2 2 11" xfId="27396"/>
    <cellStyle name="Camp Output Field General 11 2 2 2" xfId="4418"/>
    <cellStyle name="Camp Output Field General 11 2 2 2 2" xfId="4419"/>
    <cellStyle name="Camp Output Field General 11 2 2 2 2 2" xfId="4420"/>
    <cellStyle name="Camp Output Field General 11 2 2 2 2 2 2" xfId="27397"/>
    <cellStyle name="Camp Output Field General 11 2 2 2 2 2 3" xfId="27398"/>
    <cellStyle name="Camp Output Field General 11 2 2 2 2 2 4" xfId="27399"/>
    <cellStyle name="Camp Output Field General 11 2 2 2 2 2 5" xfId="27400"/>
    <cellStyle name="Camp Output Field General 11 2 2 2 2 2 6" xfId="27401"/>
    <cellStyle name="Camp Output Field General 11 2 2 2 2 2 7" xfId="27402"/>
    <cellStyle name="Camp Output Field General 11 2 2 2 2 2 8" xfId="27403"/>
    <cellStyle name="Camp Output Field General 11 2 2 2 2 3" xfId="4421"/>
    <cellStyle name="Camp Output Field General 11 2 2 2 2 3 2" xfId="27404"/>
    <cellStyle name="Camp Output Field General 11 2 2 2 2 4" xfId="27405"/>
    <cellStyle name="Camp Output Field General 11 2 2 2 2 5" xfId="27406"/>
    <cellStyle name="Camp Output Field General 11 2 2 2 2 6" xfId="27407"/>
    <cellStyle name="Camp Output Field General 11 2 2 2 2 7" xfId="27408"/>
    <cellStyle name="Camp Output Field General 11 2 2 2 3" xfId="4422"/>
    <cellStyle name="Camp Output Field General 11 2 2 2 3 2" xfId="27409"/>
    <cellStyle name="Camp Output Field General 11 2 2 2 3 3" xfId="27410"/>
    <cellStyle name="Camp Output Field General 11 2 2 2 3 4" xfId="27411"/>
    <cellStyle name="Camp Output Field General 11 2 2 2 3 5" xfId="27412"/>
    <cellStyle name="Camp Output Field General 11 2 2 2 3 6" xfId="27413"/>
    <cellStyle name="Camp Output Field General 11 2 2 2 3 7" xfId="27414"/>
    <cellStyle name="Camp Output Field General 11 2 2 2 4" xfId="4423"/>
    <cellStyle name="Camp Output Field General 11 2 2 2 5" xfId="27415"/>
    <cellStyle name="Camp Output Field General 11 2 2 2 6" xfId="27416"/>
    <cellStyle name="Camp Output Field General 11 2 2 2 7" xfId="27417"/>
    <cellStyle name="Camp Output Field General 11 2 2 2 8" xfId="27418"/>
    <cellStyle name="Camp Output Field General 11 2 2 3" xfId="4424"/>
    <cellStyle name="Camp Output Field General 11 2 2 3 2" xfId="4425"/>
    <cellStyle name="Camp Output Field General 11 2 2 3 2 2" xfId="4426"/>
    <cellStyle name="Camp Output Field General 11 2 2 3 2 2 2" xfId="27419"/>
    <cellStyle name="Camp Output Field General 11 2 2 3 2 2 3" xfId="27420"/>
    <cellStyle name="Camp Output Field General 11 2 2 3 2 2 4" xfId="27421"/>
    <cellStyle name="Camp Output Field General 11 2 2 3 2 2 5" xfId="27422"/>
    <cellStyle name="Camp Output Field General 11 2 2 3 2 2 6" xfId="27423"/>
    <cellStyle name="Camp Output Field General 11 2 2 3 2 2 7" xfId="27424"/>
    <cellStyle name="Camp Output Field General 11 2 2 3 2 2 8" xfId="27425"/>
    <cellStyle name="Camp Output Field General 11 2 2 3 2 3" xfId="4427"/>
    <cellStyle name="Camp Output Field General 11 2 2 3 2 3 2" xfId="27426"/>
    <cellStyle name="Camp Output Field General 11 2 2 3 2 4" xfId="27427"/>
    <cellStyle name="Camp Output Field General 11 2 2 3 2 5" xfId="27428"/>
    <cellStyle name="Camp Output Field General 11 2 2 3 2 6" xfId="27429"/>
    <cellStyle name="Camp Output Field General 11 2 2 3 2 7" xfId="27430"/>
    <cellStyle name="Camp Output Field General 11 2 2 3 3" xfId="4428"/>
    <cellStyle name="Camp Output Field General 11 2 2 3 3 2" xfId="27431"/>
    <cellStyle name="Camp Output Field General 11 2 2 3 3 3" xfId="27432"/>
    <cellStyle name="Camp Output Field General 11 2 2 3 3 4" xfId="27433"/>
    <cellStyle name="Camp Output Field General 11 2 2 3 3 5" xfId="27434"/>
    <cellStyle name="Camp Output Field General 11 2 2 3 3 6" xfId="27435"/>
    <cellStyle name="Camp Output Field General 11 2 2 3 3 7" xfId="27436"/>
    <cellStyle name="Camp Output Field General 11 2 2 3 4" xfId="4429"/>
    <cellStyle name="Camp Output Field General 11 2 2 3 5" xfId="27437"/>
    <cellStyle name="Camp Output Field General 11 2 2 3 6" xfId="27438"/>
    <cellStyle name="Camp Output Field General 11 2 2 3 7" xfId="27439"/>
    <cellStyle name="Camp Output Field General 11 2 2 3 8" xfId="27440"/>
    <cellStyle name="Camp Output Field General 11 2 2 4" xfId="4430"/>
    <cellStyle name="Camp Output Field General 11 2 2 4 2" xfId="4431"/>
    <cellStyle name="Camp Output Field General 11 2 2 4 2 2" xfId="4432"/>
    <cellStyle name="Camp Output Field General 11 2 2 4 2 2 2" xfId="27441"/>
    <cellStyle name="Camp Output Field General 11 2 2 4 2 2 3" xfId="27442"/>
    <cellStyle name="Camp Output Field General 11 2 2 4 2 2 4" xfId="27443"/>
    <cellStyle name="Camp Output Field General 11 2 2 4 2 2 5" xfId="27444"/>
    <cellStyle name="Camp Output Field General 11 2 2 4 2 2 6" xfId="27445"/>
    <cellStyle name="Camp Output Field General 11 2 2 4 2 2 7" xfId="27446"/>
    <cellStyle name="Camp Output Field General 11 2 2 4 2 2 8" xfId="27447"/>
    <cellStyle name="Camp Output Field General 11 2 2 4 2 3" xfId="4433"/>
    <cellStyle name="Camp Output Field General 11 2 2 4 2 3 2" xfId="27448"/>
    <cellStyle name="Camp Output Field General 11 2 2 4 2 4" xfId="27449"/>
    <cellStyle name="Camp Output Field General 11 2 2 4 2 5" xfId="27450"/>
    <cellStyle name="Camp Output Field General 11 2 2 4 2 6" xfId="27451"/>
    <cellStyle name="Camp Output Field General 11 2 2 4 2 7" xfId="27452"/>
    <cellStyle name="Camp Output Field General 11 2 2 4 3" xfId="4434"/>
    <cellStyle name="Camp Output Field General 11 2 2 4 3 2" xfId="27453"/>
    <cellStyle name="Camp Output Field General 11 2 2 4 3 3" xfId="27454"/>
    <cellStyle name="Camp Output Field General 11 2 2 4 3 4" xfId="27455"/>
    <cellStyle name="Camp Output Field General 11 2 2 4 3 5" xfId="27456"/>
    <cellStyle name="Camp Output Field General 11 2 2 4 3 6" xfId="27457"/>
    <cellStyle name="Camp Output Field General 11 2 2 4 3 7" xfId="27458"/>
    <cellStyle name="Camp Output Field General 11 2 2 4 4" xfId="4435"/>
    <cellStyle name="Camp Output Field General 11 2 2 4 5" xfId="27459"/>
    <cellStyle name="Camp Output Field General 11 2 2 4 6" xfId="27460"/>
    <cellStyle name="Camp Output Field General 11 2 2 4 7" xfId="27461"/>
    <cellStyle name="Camp Output Field General 11 2 2 4 8" xfId="27462"/>
    <cellStyle name="Camp Output Field General 11 2 2 5" xfId="4436"/>
    <cellStyle name="Camp Output Field General 11 2 2 5 2" xfId="4437"/>
    <cellStyle name="Camp Output Field General 11 2 2 5 2 2" xfId="27463"/>
    <cellStyle name="Camp Output Field General 11 2 2 5 2 3" xfId="27464"/>
    <cellStyle name="Camp Output Field General 11 2 2 5 2 4" xfId="27465"/>
    <cellStyle name="Camp Output Field General 11 2 2 5 2 5" xfId="27466"/>
    <cellStyle name="Camp Output Field General 11 2 2 5 2 6" xfId="27467"/>
    <cellStyle name="Camp Output Field General 11 2 2 5 2 7" xfId="27468"/>
    <cellStyle name="Camp Output Field General 11 2 2 5 2 8" xfId="27469"/>
    <cellStyle name="Camp Output Field General 11 2 2 5 3" xfId="4438"/>
    <cellStyle name="Camp Output Field General 11 2 2 5 3 2" xfId="27470"/>
    <cellStyle name="Camp Output Field General 11 2 2 5 4" xfId="27471"/>
    <cellStyle name="Camp Output Field General 11 2 2 5 5" xfId="27472"/>
    <cellStyle name="Camp Output Field General 11 2 2 5 6" xfId="27473"/>
    <cellStyle name="Camp Output Field General 11 2 2 5 7" xfId="27474"/>
    <cellStyle name="Camp Output Field General 11 2 2 6" xfId="4439"/>
    <cellStyle name="Camp Output Field General 11 2 2 6 2" xfId="27475"/>
    <cellStyle name="Camp Output Field General 11 2 2 6 3" xfId="27476"/>
    <cellStyle name="Camp Output Field General 11 2 2 6 4" xfId="27477"/>
    <cellStyle name="Camp Output Field General 11 2 2 6 5" xfId="27478"/>
    <cellStyle name="Camp Output Field General 11 2 2 6 6" xfId="27479"/>
    <cellStyle name="Camp Output Field General 11 2 2 6 7" xfId="27480"/>
    <cellStyle name="Camp Output Field General 11 2 2 7" xfId="4440"/>
    <cellStyle name="Camp Output Field General 11 2 2 8" xfId="27481"/>
    <cellStyle name="Camp Output Field General 11 2 2 9" xfId="27482"/>
    <cellStyle name="Camp Output Field General 11 2 3" xfId="4441"/>
    <cellStyle name="Camp Output Field General 11 2 3 2" xfId="4442"/>
    <cellStyle name="Camp Output Field General 11 2 3 2 2" xfId="4443"/>
    <cellStyle name="Camp Output Field General 11 2 3 2 2 2" xfId="27483"/>
    <cellStyle name="Camp Output Field General 11 2 3 2 2 3" xfId="27484"/>
    <cellStyle name="Camp Output Field General 11 2 3 2 2 4" xfId="27485"/>
    <cellStyle name="Camp Output Field General 11 2 3 2 2 5" xfId="27486"/>
    <cellStyle name="Camp Output Field General 11 2 3 2 2 6" xfId="27487"/>
    <cellStyle name="Camp Output Field General 11 2 3 2 2 7" xfId="27488"/>
    <cellStyle name="Camp Output Field General 11 2 3 2 2 8" xfId="27489"/>
    <cellStyle name="Camp Output Field General 11 2 3 2 3" xfId="4444"/>
    <cellStyle name="Camp Output Field General 11 2 3 2 3 2" xfId="27490"/>
    <cellStyle name="Camp Output Field General 11 2 3 2 4" xfId="27491"/>
    <cellStyle name="Camp Output Field General 11 2 3 2 5" xfId="27492"/>
    <cellStyle name="Camp Output Field General 11 2 3 2 6" xfId="27493"/>
    <cellStyle name="Camp Output Field General 11 2 3 2 7" xfId="27494"/>
    <cellStyle name="Camp Output Field General 11 2 3 3" xfId="4445"/>
    <cellStyle name="Camp Output Field General 11 2 3 3 2" xfId="27495"/>
    <cellStyle name="Camp Output Field General 11 2 3 3 3" xfId="27496"/>
    <cellStyle name="Camp Output Field General 11 2 3 3 4" xfId="27497"/>
    <cellStyle name="Camp Output Field General 11 2 3 3 5" xfId="27498"/>
    <cellStyle name="Camp Output Field General 11 2 3 3 6" xfId="27499"/>
    <cellStyle name="Camp Output Field General 11 2 3 3 7" xfId="27500"/>
    <cellStyle name="Camp Output Field General 11 2 3 4" xfId="4446"/>
    <cellStyle name="Camp Output Field General 11 2 3 5" xfId="27501"/>
    <cellStyle name="Camp Output Field General 11 2 3 6" xfId="27502"/>
    <cellStyle name="Camp Output Field General 11 2 3 7" xfId="27503"/>
    <cellStyle name="Camp Output Field General 11 2 3 8" xfId="27504"/>
    <cellStyle name="Camp Output Field General 11 2 4" xfId="4447"/>
    <cellStyle name="Camp Output Field General 11 2 4 2" xfId="4448"/>
    <cellStyle name="Camp Output Field General 11 2 4 2 2" xfId="4449"/>
    <cellStyle name="Camp Output Field General 11 2 4 2 2 2" xfId="27505"/>
    <cellStyle name="Camp Output Field General 11 2 4 2 2 3" xfId="27506"/>
    <cellStyle name="Camp Output Field General 11 2 4 2 2 4" xfId="27507"/>
    <cellStyle name="Camp Output Field General 11 2 4 2 2 5" xfId="27508"/>
    <cellStyle name="Camp Output Field General 11 2 4 2 2 6" xfId="27509"/>
    <cellStyle name="Camp Output Field General 11 2 4 2 2 7" xfId="27510"/>
    <cellStyle name="Camp Output Field General 11 2 4 2 2 8" xfId="27511"/>
    <cellStyle name="Camp Output Field General 11 2 4 2 3" xfId="4450"/>
    <cellStyle name="Camp Output Field General 11 2 4 2 3 2" xfId="27512"/>
    <cellStyle name="Camp Output Field General 11 2 4 2 4" xfId="27513"/>
    <cellStyle name="Camp Output Field General 11 2 4 2 5" xfId="27514"/>
    <cellStyle name="Camp Output Field General 11 2 4 2 6" xfId="27515"/>
    <cellStyle name="Camp Output Field General 11 2 4 2 7" xfId="27516"/>
    <cellStyle name="Camp Output Field General 11 2 4 3" xfId="4451"/>
    <cellStyle name="Camp Output Field General 11 2 4 3 2" xfId="27517"/>
    <cellStyle name="Camp Output Field General 11 2 4 3 3" xfId="27518"/>
    <cellStyle name="Camp Output Field General 11 2 4 3 4" xfId="27519"/>
    <cellStyle name="Camp Output Field General 11 2 4 3 5" xfId="27520"/>
    <cellStyle name="Camp Output Field General 11 2 4 3 6" xfId="27521"/>
    <cellStyle name="Camp Output Field General 11 2 4 3 7" xfId="27522"/>
    <cellStyle name="Camp Output Field General 11 2 4 4" xfId="4452"/>
    <cellStyle name="Camp Output Field General 11 2 4 5" xfId="27523"/>
    <cellStyle name="Camp Output Field General 11 2 4 6" xfId="27524"/>
    <cellStyle name="Camp Output Field General 11 2 4 7" xfId="27525"/>
    <cellStyle name="Camp Output Field General 11 2 4 8" xfId="27526"/>
    <cellStyle name="Camp Output Field General 11 2 5" xfId="4453"/>
    <cellStyle name="Camp Output Field General 11 2 5 2" xfId="4454"/>
    <cellStyle name="Camp Output Field General 11 2 5 2 2" xfId="4455"/>
    <cellStyle name="Camp Output Field General 11 2 5 2 2 2" xfId="27527"/>
    <cellStyle name="Camp Output Field General 11 2 5 2 2 3" xfId="27528"/>
    <cellStyle name="Camp Output Field General 11 2 5 2 2 4" xfId="27529"/>
    <cellStyle name="Camp Output Field General 11 2 5 2 2 5" xfId="27530"/>
    <cellStyle name="Camp Output Field General 11 2 5 2 2 6" xfId="27531"/>
    <cellStyle name="Camp Output Field General 11 2 5 2 2 7" xfId="27532"/>
    <cellStyle name="Camp Output Field General 11 2 5 2 2 8" xfId="27533"/>
    <cellStyle name="Camp Output Field General 11 2 5 2 3" xfId="4456"/>
    <cellStyle name="Camp Output Field General 11 2 5 2 3 2" xfId="27534"/>
    <cellStyle name="Camp Output Field General 11 2 5 2 4" xfId="27535"/>
    <cellStyle name="Camp Output Field General 11 2 5 2 5" xfId="27536"/>
    <cellStyle name="Camp Output Field General 11 2 5 2 6" xfId="27537"/>
    <cellStyle name="Camp Output Field General 11 2 5 2 7" xfId="27538"/>
    <cellStyle name="Camp Output Field General 11 2 5 3" xfId="4457"/>
    <cellStyle name="Camp Output Field General 11 2 5 3 2" xfId="27539"/>
    <cellStyle name="Camp Output Field General 11 2 5 3 3" xfId="27540"/>
    <cellStyle name="Camp Output Field General 11 2 5 3 4" xfId="27541"/>
    <cellStyle name="Camp Output Field General 11 2 5 3 5" xfId="27542"/>
    <cellStyle name="Camp Output Field General 11 2 5 3 6" xfId="27543"/>
    <cellStyle name="Camp Output Field General 11 2 5 3 7" xfId="27544"/>
    <cellStyle name="Camp Output Field General 11 2 5 4" xfId="4458"/>
    <cellStyle name="Camp Output Field General 11 2 5 5" xfId="27545"/>
    <cellStyle name="Camp Output Field General 11 2 5 6" xfId="27546"/>
    <cellStyle name="Camp Output Field General 11 2 5 7" xfId="27547"/>
    <cellStyle name="Camp Output Field General 11 2 5 8" xfId="27548"/>
    <cellStyle name="Camp Output Field General 11 2 6" xfId="4459"/>
    <cellStyle name="Camp Output Field General 11 2 6 2" xfId="4460"/>
    <cellStyle name="Camp Output Field General 11 2 6 2 2" xfId="27549"/>
    <cellStyle name="Camp Output Field General 11 2 6 2 3" xfId="27550"/>
    <cellStyle name="Camp Output Field General 11 2 6 2 4" xfId="27551"/>
    <cellStyle name="Camp Output Field General 11 2 6 2 5" xfId="27552"/>
    <cellStyle name="Camp Output Field General 11 2 6 2 6" xfId="27553"/>
    <cellStyle name="Camp Output Field General 11 2 6 2 7" xfId="27554"/>
    <cellStyle name="Camp Output Field General 11 2 6 2 8" xfId="27555"/>
    <cellStyle name="Camp Output Field General 11 2 6 3" xfId="4461"/>
    <cellStyle name="Camp Output Field General 11 2 6 3 2" xfId="27556"/>
    <cellStyle name="Camp Output Field General 11 2 6 4" xfId="27557"/>
    <cellStyle name="Camp Output Field General 11 2 6 5" xfId="27558"/>
    <cellStyle name="Camp Output Field General 11 2 6 6" xfId="27559"/>
    <cellStyle name="Camp Output Field General 11 2 6 7" xfId="27560"/>
    <cellStyle name="Camp Output Field General 11 2 7" xfId="4462"/>
    <cellStyle name="Camp Output Field General 11 2 7 2" xfId="27561"/>
    <cellStyle name="Camp Output Field General 11 2 7 3" xfId="27562"/>
    <cellStyle name="Camp Output Field General 11 2 7 4" xfId="27563"/>
    <cellStyle name="Camp Output Field General 11 2 7 5" xfId="27564"/>
    <cellStyle name="Camp Output Field General 11 2 7 6" xfId="27565"/>
    <cellStyle name="Camp Output Field General 11 2 7 7" xfId="27566"/>
    <cellStyle name="Camp Output Field General 11 2 8" xfId="4463"/>
    <cellStyle name="Camp Output Field General 11 2 9" xfId="27567"/>
    <cellStyle name="Camp Output Field General 11 3" xfId="4464"/>
    <cellStyle name="Camp Output Field General 11 3 10" xfId="27568"/>
    <cellStyle name="Camp Output Field General 11 3 11" xfId="27569"/>
    <cellStyle name="Camp Output Field General 11 3 2" xfId="4465"/>
    <cellStyle name="Camp Output Field General 11 3 2 2" xfId="4466"/>
    <cellStyle name="Camp Output Field General 11 3 2 2 2" xfId="4467"/>
    <cellStyle name="Camp Output Field General 11 3 2 2 2 2" xfId="27570"/>
    <cellStyle name="Camp Output Field General 11 3 2 2 2 3" xfId="27571"/>
    <cellStyle name="Camp Output Field General 11 3 2 2 2 4" xfId="27572"/>
    <cellStyle name="Camp Output Field General 11 3 2 2 2 5" xfId="27573"/>
    <cellStyle name="Camp Output Field General 11 3 2 2 2 6" xfId="27574"/>
    <cellStyle name="Camp Output Field General 11 3 2 2 2 7" xfId="27575"/>
    <cellStyle name="Camp Output Field General 11 3 2 2 2 8" xfId="27576"/>
    <cellStyle name="Camp Output Field General 11 3 2 2 3" xfId="4468"/>
    <cellStyle name="Camp Output Field General 11 3 2 2 3 2" xfId="27577"/>
    <cellStyle name="Camp Output Field General 11 3 2 2 4" xfId="27578"/>
    <cellStyle name="Camp Output Field General 11 3 2 2 5" xfId="27579"/>
    <cellStyle name="Camp Output Field General 11 3 2 2 6" xfId="27580"/>
    <cellStyle name="Camp Output Field General 11 3 2 2 7" xfId="27581"/>
    <cellStyle name="Camp Output Field General 11 3 2 3" xfId="4469"/>
    <cellStyle name="Camp Output Field General 11 3 2 3 2" xfId="27582"/>
    <cellStyle name="Camp Output Field General 11 3 2 3 3" xfId="27583"/>
    <cellStyle name="Camp Output Field General 11 3 2 3 4" xfId="27584"/>
    <cellStyle name="Camp Output Field General 11 3 2 3 5" xfId="27585"/>
    <cellStyle name="Camp Output Field General 11 3 2 3 6" xfId="27586"/>
    <cellStyle name="Camp Output Field General 11 3 2 3 7" xfId="27587"/>
    <cellStyle name="Camp Output Field General 11 3 2 4" xfId="4470"/>
    <cellStyle name="Camp Output Field General 11 3 2 5" xfId="27588"/>
    <cellStyle name="Camp Output Field General 11 3 2 6" xfId="27589"/>
    <cellStyle name="Camp Output Field General 11 3 2 7" xfId="27590"/>
    <cellStyle name="Camp Output Field General 11 3 2 8" xfId="27591"/>
    <cellStyle name="Camp Output Field General 11 3 3" xfId="4471"/>
    <cellStyle name="Camp Output Field General 11 3 3 2" xfId="4472"/>
    <cellStyle name="Camp Output Field General 11 3 3 2 2" xfId="4473"/>
    <cellStyle name="Camp Output Field General 11 3 3 2 2 2" xfId="27592"/>
    <cellStyle name="Camp Output Field General 11 3 3 2 2 3" xfId="27593"/>
    <cellStyle name="Camp Output Field General 11 3 3 2 2 4" xfId="27594"/>
    <cellStyle name="Camp Output Field General 11 3 3 2 2 5" xfId="27595"/>
    <cellStyle name="Camp Output Field General 11 3 3 2 2 6" xfId="27596"/>
    <cellStyle name="Camp Output Field General 11 3 3 2 2 7" xfId="27597"/>
    <cellStyle name="Camp Output Field General 11 3 3 2 2 8" xfId="27598"/>
    <cellStyle name="Camp Output Field General 11 3 3 2 3" xfId="4474"/>
    <cellStyle name="Camp Output Field General 11 3 3 2 3 2" xfId="27599"/>
    <cellStyle name="Camp Output Field General 11 3 3 2 4" xfId="27600"/>
    <cellStyle name="Camp Output Field General 11 3 3 2 5" xfId="27601"/>
    <cellStyle name="Camp Output Field General 11 3 3 2 6" xfId="27602"/>
    <cellStyle name="Camp Output Field General 11 3 3 2 7" xfId="27603"/>
    <cellStyle name="Camp Output Field General 11 3 3 3" xfId="4475"/>
    <cellStyle name="Camp Output Field General 11 3 3 3 2" xfId="27604"/>
    <cellStyle name="Camp Output Field General 11 3 3 3 3" xfId="27605"/>
    <cellStyle name="Camp Output Field General 11 3 3 3 4" xfId="27606"/>
    <cellStyle name="Camp Output Field General 11 3 3 3 5" xfId="27607"/>
    <cellStyle name="Camp Output Field General 11 3 3 3 6" xfId="27608"/>
    <cellStyle name="Camp Output Field General 11 3 3 3 7" xfId="27609"/>
    <cellStyle name="Camp Output Field General 11 3 3 4" xfId="4476"/>
    <cellStyle name="Camp Output Field General 11 3 3 5" xfId="27610"/>
    <cellStyle name="Camp Output Field General 11 3 3 6" xfId="27611"/>
    <cellStyle name="Camp Output Field General 11 3 3 7" xfId="27612"/>
    <cellStyle name="Camp Output Field General 11 3 3 8" xfId="27613"/>
    <cellStyle name="Camp Output Field General 11 3 4" xfId="4477"/>
    <cellStyle name="Camp Output Field General 11 3 4 2" xfId="4478"/>
    <cellStyle name="Camp Output Field General 11 3 4 2 2" xfId="4479"/>
    <cellStyle name="Camp Output Field General 11 3 4 2 2 2" xfId="27614"/>
    <cellStyle name="Camp Output Field General 11 3 4 2 2 3" xfId="27615"/>
    <cellStyle name="Camp Output Field General 11 3 4 2 2 4" xfId="27616"/>
    <cellStyle name="Camp Output Field General 11 3 4 2 2 5" xfId="27617"/>
    <cellStyle name="Camp Output Field General 11 3 4 2 2 6" xfId="27618"/>
    <cellStyle name="Camp Output Field General 11 3 4 2 2 7" xfId="27619"/>
    <cellStyle name="Camp Output Field General 11 3 4 2 2 8" xfId="27620"/>
    <cellStyle name="Camp Output Field General 11 3 4 2 3" xfId="4480"/>
    <cellStyle name="Camp Output Field General 11 3 4 2 3 2" xfId="27621"/>
    <cellStyle name="Camp Output Field General 11 3 4 2 4" xfId="27622"/>
    <cellStyle name="Camp Output Field General 11 3 4 2 5" xfId="27623"/>
    <cellStyle name="Camp Output Field General 11 3 4 2 6" xfId="27624"/>
    <cellStyle name="Camp Output Field General 11 3 4 2 7" xfId="27625"/>
    <cellStyle name="Camp Output Field General 11 3 4 3" xfId="4481"/>
    <cellStyle name="Camp Output Field General 11 3 4 3 2" xfId="27626"/>
    <cellStyle name="Camp Output Field General 11 3 4 3 3" xfId="27627"/>
    <cellStyle name="Camp Output Field General 11 3 4 3 4" xfId="27628"/>
    <cellStyle name="Camp Output Field General 11 3 4 3 5" xfId="27629"/>
    <cellStyle name="Camp Output Field General 11 3 4 3 6" xfId="27630"/>
    <cellStyle name="Camp Output Field General 11 3 4 3 7" xfId="27631"/>
    <cellStyle name="Camp Output Field General 11 3 4 4" xfId="4482"/>
    <cellStyle name="Camp Output Field General 11 3 4 5" xfId="27632"/>
    <cellStyle name="Camp Output Field General 11 3 4 6" xfId="27633"/>
    <cellStyle name="Camp Output Field General 11 3 4 7" xfId="27634"/>
    <cellStyle name="Camp Output Field General 11 3 4 8" xfId="27635"/>
    <cellStyle name="Camp Output Field General 11 3 5" xfId="4483"/>
    <cellStyle name="Camp Output Field General 11 3 5 2" xfId="4484"/>
    <cellStyle name="Camp Output Field General 11 3 5 2 2" xfId="27636"/>
    <cellStyle name="Camp Output Field General 11 3 5 2 3" xfId="27637"/>
    <cellStyle name="Camp Output Field General 11 3 5 2 4" xfId="27638"/>
    <cellStyle name="Camp Output Field General 11 3 5 2 5" xfId="27639"/>
    <cellStyle name="Camp Output Field General 11 3 5 2 6" xfId="27640"/>
    <cellStyle name="Camp Output Field General 11 3 5 2 7" xfId="27641"/>
    <cellStyle name="Camp Output Field General 11 3 5 2 8" xfId="27642"/>
    <cellStyle name="Camp Output Field General 11 3 5 3" xfId="4485"/>
    <cellStyle name="Camp Output Field General 11 3 5 3 2" xfId="27643"/>
    <cellStyle name="Camp Output Field General 11 3 5 4" xfId="27644"/>
    <cellStyle name="Camp Output Field General 11 3 5 5" xfId="27645"/>
    <cellStyle name="Camp Output Field General 11 3 5 6" xfId="27646"/>
    <cellStyle name="Camp Output Field General 11 3 5 7" xfId="27647"/>
    <cellStyle name="Camp Output Field General 11 3 6" xfId="4486"/>
    <cellStyle name="Camp Output Field General 11 3 6 2" xfId="27648"/>
    <cellStyle name="Camp Output Field General 11 3 6 3" xfId="27649"/>
    <cellStyle name="Camp Output Field General 11 3 6 4" xfId="27650"/>
    <cellStyle name="Camp Output Field General 11 3 6 5" xfId="27651"/>
    <cellStyle name="Camp Output Field General 11 3 6 6" xfId="27652"/>
    <cellStyle name="Camp Output Field General 11 3 6 7" xfId="27653"/>
    <cellStyle name="Camp Output Field General 11 3 7" xfId="4487"/>
    <cellStyle name="Camp Output Field General 11 3 8" xfId="27654"/>
    <cellStyle name="Camp Output Field General 11 3 9" xfId="27655"/>
    <cellStyle name="Camp Output Field General 11 4" xfId="4488"/>
    <cellStyle name="Camp Output Field General 11 4 10" xfId="27656"/>
    <cellStyle name="Camp Output Field General 11 4 11" xfId="27657"/>
    <cellStyle name="Camp Output Field General 11 4 2" xfId="4489"/>
    <cellStyle name="Camp Output Field General 11 4 2 2" xfId="4490"/>
    <cellStyle name="Camp Output Field General 11 4 2 2 2" xfId="4491"/>
    <cellStyle name="Camp Output Field General 11 4 2 2 2 2" xfId="27658"/>
    <cellStyle name="Camp Output Field General 11 4 2 2 2 3" xfId="27659"/>
    <cellStyle name="Camp Output Field General 11 4 2 2 2 4" xfId="27660"/>
    <cellStyle name="Camp Output Field General 11 4 2 2 2 5" xfId="27661"/>
    <cellStyle name="Camp Output Field General 11 4 2 2 2 6" xfId="27662"/>
    <cellStyle name="Camp Output Field General 11 4 2 2 2 7" xfId="27663"/>
    <cellStyle name="Camp Output Field General 11 4 2 2 2 8" xfId="27664"/>
    <cellStyle name="Camp Output Field General 11 4 2 2 3" xfId="4492"/>
    <cellStyle name="Camp Output Field General 11 4 2 2 3 2" xfId="27665"/>
    <cellStyle name="Camp Output Field General 11 4 2 2 4" xfId="27666"/>
    <cellStyle name="Camp Output Field General 11 4 2 2 5" xfId="27667"/>
    <cellStyle name="Camp Output Field General 11 4 2 2 6" xfId="27668"/>
    <cellStyle name="Camp Output Field General 11 4 2 2 7" xfId="27669"/>
    <cellStyle name="Camp Output Field General 11 4 2 3" xfId="4493"/>
    <cellStyle name="Camp Output Field General 11 4 2 3 2" xfId="27670"/>
    <cellStyle name="Camp Output Field General 11 4 2 3 3" xfId="27671"/>
    <cellStyle name="Camp Output Field General 11 4 2 3 4" xfId="27672"/>
    <cellStyle name="Camp Output Field General 11 4 2 3 5" xfId="27673"/>
    <cellStyle name="Camp Output Field General 11 4 2 3 6" xfId="27674"/>
    <cellStyle name="Camp Output Field General 11 4 2 3 7" xfId="27675"/>
    <cellStyle name="Camp Output Field General 11 4 2 4" xfId="4494"/>
    <cellStyle name="Camp Output Field General 11 4 2 5" xfId="27676"/>
    <cellStyle name="Camp Output Field General 11 4 2 6" xfId="27677"/>
    <cellStyle name="Camp Output Field General 11 4 2 7" xfId="27678"/>
    <cellStyle name="Camp Output Field General 11 4 2 8" xfId="27679"/>
    <cellStyle name="Camp Output Field General 11 4 3" xfId="4495"/>
    <cellStyle name="Camp Output Field General 11 4 3 2" xfId="4496"/>
    <cellStyle name="Camp Output Field General 11 4 3 2 2" xfId="4497"/>
    <cellStyle name="Camp Output Field General 11 4 3 2 2 2" xfId="27680"/>
    <cellStyle name="Camp Output Field General 11 4 3 2 2 3" xfId="27681"/>
    <cellStyle name="Camp Output Field General 11 4 3 2 2 4" xfId="27682"/>
    <cellStyle name="Camp Output Field General 11 4 3 2 2 5" xfId="27683"/>
    <cellStyle name="Camp Output Field General 11 4 3 2 2 6" xfId="27684"/>
    <cellStyle name="Camp Output Field General 11 4 3 2 2 7" xfId="27685"/>
    <cellStyle name="Camp Output Field General 11 4 3 2 2 8" xfId="27686"/>
    <cellStyle name="Camp Output Field General 11 4 3 2 3" xfId="4498"/>
    <cellStyle name="Camp Output Field General 11 4 3 2 3 2" xfId="27687"/>
    <cellStyle name="Camp Output Field General 11 4 3 2 4" xfId="27688"/>
    <cellStyle name="Camp Output Field General 11 4 3 2 5" xfId="27689"/>
    <cellStyle name="Camp Output Field General 11 4 3 2 6" xfId="27690"/>
    <cellStyle name="Camp Output Field General 11 4 3 2 7" xfId="27691"/>
    <cellStyle name="Camp Output Field General 11 4 3 3" xfId="4499"/>
    <cellStyle name="Camp Output Field General 11 4 3 3 2" xfId="27692"/>
    <cellStyle name="Camp Output Field General 11 4 3 3 3" xfId="27693"/>
    <cellStyle name="Camp Output Field General 11 4 3 3 4" xfId="27694"/>
    <cellStyle name="Camp Output Field General 11 4 3 3 5" xfId="27695"/>
    <cellStyle name="Camp Output Field General 11 4 3 3 6" xfId="27696"/>
    <cellStyle name="Camp Output Field General 11 4 3 3 7" xfId="27697"/>
    <cellStyle name="Camp Output Field General 11 4 3 4" xfId="4500"/>
    <cellStyle name="Camp Output Field General 11 4 3 5" xfId="27698"/>
    <cellStyle name="Camp Output Field General 11 4 3 6" xfId="27699"/>
    <cellStyle name="Camp Output Field General 11 4 3 7" xfId="27700"/>
    <cellStyle name="Camp Output Field General 11 4 3 8" xfId="27701"/>
    <cellStyle name="Camp Output Field General 11 4 4" xfId="4501"/>
    <cellStyle name="Camp Output Field General 11 4 4 2" xfId="4502"/>
    <cellStyle name="Camp Output Field General 11 4 4 2 2" xfId="4503"/>
    <cellStyle name="Camp Output Field General 11 4 4 2 2 2" xfId="27702"/>
    <cellStyle name="Camp Output Field General 11 4 4 2 2 3" xfId="27703"/>
    <cellStyle name="Camp Output Field General 11 4 4 2 2 4" xfId="27704"/>
    <cellStyle name="Camp Output Field General 11 4 4 2 2 5" xfId="27705"/>
    <cellStyle name="Camp Output Field General 11 4 4 2 2 6" xfId="27706"/>
    <cellStyle name="Camp Output Field General 11 4 4 2 2 7" xfId="27707"/>
    <cellStyle name="Camp Output Field General 11 4 4 2 2 8" xfId="27708"/>
    <cellStyle name="Camp Output Field General 11 4 4 2 3" xfId="4504"/>
    <cellStyle name="Camp Output Field General 11 4 4 2 3 2" xfId="27709"/>
    <cellStyle name="Camp Output Field General 11 4 4 2 4" xfId="27710"/>
    <cellStyle name="Camp Output Field General 11 4 4 2 5" xfId="27711"/>
    <cellStyle name="Camp Output Field General 11 4 4 2 6" xfId="27712"/>
    <cellStyle name="Camp Output Field General 11 4 4 2 7" xfId="27713"/>
    <cellStyle name="Camp Output Field General 11 4 4 3" xfId="4505"/>
    <cellStyle name="Camp Output Field General 11 4 4 3 2" xfId="27714"/>
    <cellStyle name="Camp Output Field General 11 4 4 3 3" xfId="27715"/>
    <cellStyle name="Camp Output Field General 11 4 4 3 4" xfId="27716"/>
    <cellStyle name="Camp Output Field General 11 4 4 3 5" xfId="27717"/>
    <cellStyle name="Camp Output Field General 11 4 4 3 6" xfId="27718"/>
    <cellStyle name="Camp Output Field General 11 4 4 3 7" xfId="27719"/>
    <cellStyle name="Camp Output Field General 11 4 4 4" xfId="4506"/>
    <cellStyle name="Camp Output Field General 11 4 4 5" xfId="27720"/>
    <cellStyle name="Camp Output Field General 11 4 4 6" xfId="27721"/>
    <cellStyle name="Camp Output Field General 11 4 4 7" xfId="27722"/>
    <cellStyle name="Camp Output Field General 11 4 4 8" xfId="27723"/>
    <cellStyle name="Camp Output Field General 11 4 5" xfId="4507"/>
    <cellStyle name="Camp Output Field General 11 4 5 2" xfId="4508"/>
    <cellStyle name="Camp Output Field General 11 4 5 2 2" xfId="27724"/>
    <cellStyle name="Camp Output Field General 11 4 5 2 3" xfId="27725"/>
    <cellStyle name="Camp Output Field General 11 4 5 2 4" xfId="27726"/>
    <cellStyle name="Camp Output Field General 11 4 5 2 5" xfId="27727"/>
    <cellStyle name="Camp Output Field General 11 4 5 2 6" xfId="27728"/>
    <cellStyle name="Camp Output Field General 11 4 5 2 7" xfId="27729"/>
    <cellStyle name="Camp Output Field General 11 4 5 2 8" xfId="27730"/>
    <cellStyle name="Camp Output Field General 11 4 5 3" xfId="4509"/>
    <cellStyle name="Camp Output Field General 11 4 5 3 2" xfId="27731"/>
    <cellStyle name="Camp Output Field General 11 4 5 4" xfId="27732"/>
    <cellStyle name="Camp Output Field General 11 4 5 5" xfId="27733"/>
    <cellStyle name="Camp Output Field General 11 4 5 6" xfId="27734"/>
    <cellStyle name="Camp Output Field General 11 4 5 7" xfId="27735"/>
    <cellStyle name="Camp Output Field General 11 4 6" xfId="4510"/>
    <cellStyle name="Camp Output Field General 11 4 6 2" xfId="27736"/>
    <cellStyle name="Camp Output Field General 11 4 6 3" xfId="27737"/>
    <cellStyle name="Camp Output Field General 11 4 6 4" xfId="27738"/>
    <cellStyle name="Camp Output Field General 11 4 6 5" xfId="27739"/>
    <cellStyle name="Camp Output Field General 11 4 6 6" xfId="27740"/>
    <cellStyle name="Camp Output Field General 11 4 6 7" xfId="27741"/>
    <cellStyle name="Camp Output Field General 11 4 7" xfId="4511"/>
    <cellStyle name="Camp Output Field General 11 4 8" xfId="27742"/>
    <cellStyle name="Camp Output Field General 11 4 9" xfId="27743"/>
    <cellStyle name="Camp Output Field General 11 5" xfId="4512"/>
    <cellStyle name="Camp Output Field General 11 5 2" xfId="4513"/>
    <cellStyle name="Camp Output Field General 11 5 2 2" xfId="4514"/>
    <cellStyle name="Camp Output Field General 11 5 2 2 2" xfId="27744"/>
    <cellStyle name="Camp Output Field General 11 5 2 2 3" xfId="27745"/>
    <cellStyle name="Camp Output Field General 11 5 2 2 4" xfId="27746"/>
    <cellStyle name="Camp Output Field General 11 5 2 2 5" xfId="27747"/>
    <cellStyle name="Camp Output Field General 11 5 2 2 6" xfId="27748"/>
    <cellStyle name="Camp Output Field General 11 5 2 2 7" xfId="27749"/>
    <cellStyle name="Camp Output Field General 11 5 2 2 8" xfId="27750"/>
    <cellStyle name="Camp Output Field General 11 5 2 3" xfId="4515"/>
    <cellStyle name="Camp Output Field General 11 5 2 3 2" xfId="27751"/>
    <cellStyle name="Camp Output Field General 11 5 2 4" xfId="27752"/>
    <cellStyle name="Camp Output Field General 11 5 2 5" xfId="27753"/>
    <cellStyle name="Camp Output Field General 11 5 2 6" xfId="27754"/>
    <cellStyle name="Camp Output Field General 11 5 2 7" xfId="27755"/>
    <cellStyle name="Camp Output Field General 11 5 3" xfId="4516"/>
    <cellStyle name="Camp Output Field General 11 5 3 2" xfId="27756"/>
    <cellStyle name="Camp Output Field General 11 5 3 3" xfId="27757"/>
    <cellStyle name="Camp Output Field General 11 5 3 4" xfId="27758"/>
    <cellStyle name="Camp Output Field General 11 5 3 5" xfId="27759"/>
    <cellStyle name="Camp Output Field General 11 5 3 6" xfId="27760"/>
    <cellStyle name="Camp Output Field General 11 5 3 7" xfId="27761"/>
    <cellStyle name="Camp Output Field General 11 5 4" xfId="4517"/>
    <cellStyle name="Camp Output Field General 11 5 5" xfId="27762"/>
    <cellStyle name="Camp Output Field General 11 5 6" xfId="27763"/>
    <cellStyle name="Camp Output Field General 11 5 7" xfId="27764"/>
    <cellStyle name="Camp Output Field General 11 5 8" xfId="27765"/>
    <cellStyle name="Camp Output Field General 11 6" xfId="4518"/>
    <cellStyle name="Camp Output Field General 11 6 2" xfId="4519"/>
    <cellStyle name="Camp Output Field General 11 6 2 2" xfId="4520"/>
    <cellStyle name="Camp Output Field General 11 6 2 2 2" xfId="27766"/>
    <cellStyle name="Camp Output Field General 11 6 2 2 3" xfId="27767"/>
    <cellStyle name="Camp Output Field General 11 6 2 2 4" xfId="27768"/>
    <cellStyle name="Camp Output Field General 11 6 2 2 5" xfId="27769"/>
    <cellStyle name="Camp Output Field General 11 6 2 2 6" xfId="27770"/>
    <cellStyle name="Camp Output Field General 11 6 2 2 7" xfId="27771"/>
    <cellStyle name="Camp Output Field General 11 6 2 2 8" xfId="27772"/>
    <cellStyle name="Camp Output Field General 11 6 2 3" xfId="4521"/>
    <cellStyle name="Camp Output Field General 11 6 2 3 2" xfId="27773"/>
    <cellStyle name="Camp Output Field General 11 6 2 4" xfId="27774"/>
    <cellStyle name="Camp Output Field General 11 6 2 5" xfId="27775"/>
    <cellStyle name="Camp Output Field General 11 6 2 6" xfId="27776"/>
    <cellStyle name="Camp Output Field General 11 6 2 7" xfId="27777"/>
    <cellStyle name="Camp Output Field General 11 6 3" xfId="4522"/>
    <cellStyle name="Camp Output Field General 11 6 3 2" xfId="27778"/>
    <cellStyle name="Camp Output Field General 11 6 3 3" xfId="27779"/>
    <cellStyle name="Camp Output Field General 11 6 3 4" xfId="27780"/>
    <cellStyle name="Camp Output Field General 11 6 3 5" xfId="27781"/>
    <cellStyle name="Camp Output Field General 11 6 3 6" xfId="27782"/>
    <cellStyle name="Camp Output Field General 11 6 3 7" xfId="27783"/>
    <cellStyle name="Camp Output Field General 11 6 4" xfId="4523"/>
    <cellStyle name="Camp Output Field General 11 6 5" xfId="27784"/>
    <cellStyle name="Camp Output Field General 11 6 6" xfId="27785"/>
    <cellStyle name="Camp Output Field General 11 6 7" xfId="27786"/>
    <cellStyle name="Camp Output Field General 11 6 8" xfId="27787"/>
    <cellStyle name="Camp Output Field General 11 7" xfId="4524"/>
    <cellStyle name="Camp Output Field General 11 7 2" xfId="4525"/>
    <cellStyle name="Camp Output Field General 11 7 2 2" xfId="4526"/>
    <cellStyle name="Camp Output Field General 11 7 2 2 2" xfId="27788"/>
    <cellStyle name="Camp Output Field General 11 7 2 2 3" xfId="27789"/>
    <cellStyle name="Camp Output Field General 11 7 2 2 4" xfId="27790"/>
    <cellStyle name="Camp Output Field General 11 7 2 2 5" xfId="27791"/>
    <cellStyle name="Camp Output Field General 11 7 2 2 6" xfId="27792"/>
    <cellStyle name="Camp Output Field General 11 7 2 2 7" xfId="27793"/>
    <cellStyle name="Camp Output Field General 11 7 2 2 8" xfId="27794"/>
    <cellStyle name="Camp Output Field General 11 7 2 3" xfId="4527"/>
    <cellStyle name="Camp Output Field General 11 7 2 3 2" xfId="27795"/>
    <cellStyle name="Camp Output Field General 11 7 2 4" xfId="27796"/>
    <cellStyle name="Camp Output Field General 11 7 2 5" xfId="27797"/>
    <cellStyle name="Camp Output Field General 11 7 2 6" xfId="27798"/>
    <cellStyle name="Camp Output Field General 11 7 2 7" xfId="27799"/>
    <cellStyle name="Camp Output Field General 11 7 3" xfId="4528"/>
    <cellStyle name="Camp Output Field General 11 7 3 2" xfId="27800"/>
    <cellStyle name="Camp Output Field General 11 7 3 3" xfId="27801"/>
    <cellStyle name="Camp Output Field General 11 7 3 4" xfId="27802"/>
    <cellStyle name="Camp Output Field General 11 7 3 5" xfId="27803"/>
    <cellStyle name="Camp Output Field General 11 7 3 6" xfId="27804"/>
    <cellStyle name="Camp Output Field General 11 7 3 7" xfId="27805"/>
    <cellStyle name="Camp Output Field General 11 7 4" xfId="4529"/>
    <cellStyle name="Camp Output Field General 11 7 5" xfId="27806"/>
    <cellStyle name="Camp Output Field General 11 7 6" xfId="27807"/>
    <cellStyle name="Camp Output Field General 11 7 7" xfId="27808"/>
    <cellStyle name="Camp Output Field General 11 7 8" xfId="27809"/>
    <cellStyle name="Camp Output Field General 11 8" xfId="4530"/>
    <cellStyle name="Camp Output Field General 11 8 2" xfId="4531"/>
    <cellStyle name="Camp Output Field General 11 8 2 2" xfId="27810"/>
    <cellStyle name="Camp Output Field General 11 8 2 3" xfId="27811"/>
    <cellStyle name="Camp Output Field General 11 8 2 4" xfId="27812"/>
    <cellStyle name="Camp Output Field General 11 8 2 5" xfId="27813"/>
    <cellStyle name="Camp Output Field General 11 8 2 6" xfId="27814"/>
    <cellStyle name="Camp Output Field General 11 8 2 7" xfId="27815"/>
    <cellStyle name="Camp Output Field General 11 8 2 8" xfId="27816"/>
    <cellStyle name="Camp Output Field General 11 8 3" xfId="4532"/>
    <cellStyle name="Camp Output Field General 11 8 3 2" xfId="27817"/>
    <cellStyle name="Camp Output Field General 11 8 4" xfId="27818"/>
    <cellStyle name="Camp Output Field General 11 8 5" xfId="27819"/>
    <cellStyle name="Camp Output Field General 11 8 6" xfId="27820"/>
    <cellStyle name="Camp Output Field General 11 8 7" xfId="27821"/>
    <cellStyle name="Camp Output Field General 11 9" xfId="4533"/>
    <cellStyle name="Camp Output Field General 11 9 2" xfId="27822"/>
    <cellStyle name="Camp Output Field General 11 9 3" xfId="27823"/>
    <cellStyle name="Camp Output Field General 11 9 4" xfId="27824"/>
    <cellStyle name="Camp Output Field General 11 9 5" xfId="27825"/>
    <cellStyle name="Camp Output Field General 11 9 6" xfId="27826"/>
    <cellStyle name="Camp Output Field General 11 9 7" xfId="27827"/>
    <cellStyle name="Camp Output Field General 12" xfId="4534"/>
    <cellStyle name="Camp Output Field General 12 10" xfId="4535"/>
    <cellStyle name="Camp Output Field General 12 11" xfId="27828"/>
    <cellStyle name="Camp Output Field General 12 12" xfId="27829"/>
    <cellStyle name="Camp Output Field General 12 13" xfId="27830"/>
    <cellStyle name="Camp Output Field General 12 14" xfId="27831"/>
    <cellStyle name="Camp Output Field General 12 2" xfId="4536"/>
    <cellStyle name="Camp Output Field General 12 2 10" xfId="27832"/>
    <cellStyle name="Camp Output Field General 12 2 11" xfId="27833"/>
    <cellStyle name="Camp Output Field General 12 2 12" xfId="27834"/>
    <cellStyle name="Camp Output Field General 12 2 2" xfId="4537"/>
    <cellStyle name="Camp Output Field General 12 2 2 10" xfId="27835"/>
    <cellStyle name="Camp Output Field General 12 2 2 11" xfId="27836"/>
    <cellStyle name="Camp Output Field General 12 2 2 2" xfId="4538"/>
    <cellStyle name="Camp Output Field General 12 2 2 2 2" xfId="4539"/>
    <cellStyle name="Camp Output Field General 12 2 2 2 2 2" xfId="4540"/>
    <cellStyle name="Camp Output Field General 12 2 2 2 2 2 2" xfId="27837"/>
    <cellStyle name="Camp Output Field General 12 2 2 2 2 2 3" xfId="27838"/>
    <cellStyle name="Camp Output Field General 12 2 2 2 2 2 4" xfId="27839"/>
    <cellStyle name="Camp Output Field General 12 2 2 2 2 2 5" xfId="27840"/>
    <cellStyle name="Camp Output Field General 12 2 2 2 2 2 6" xfId="27841"/>
    <cellStyle name="Camp Output Field General 12 2 2 2 2 2 7" xfId="27842"/>
    <cellStyle name="Camp Output Field General 12 2 2 2 2 2 8" xfId="27843"/>
    <cellStyle name="Camp Output Field General 12 2 2 2 2 3" xfId="4541"/>
    <cellStyle name="Camp Output Field General 12 2 2 2 2 3 2" xfId="27844"/>
    <cellStyle name="Camp Output Field General 12 2 2 2 2 4" xfId="27845"/>
    <cellStyle name="Camp Output Field General 12 2 2 2 2 5" xfId="27846"/>
    <cellStyle name="Camp Output Field General 12 2 2 2 2 6" xfId="27847"/>
    <cellStyle name="Camp Output Field General 12 2 2 2 2 7" xfId="27848"/>
    <cellStyle name="Camp Output Field General 12 2 2 2 3" xfId="4542"/>
    <cellStyle name="Camp Output Field General 12 2 2 2 3 2" xfId="27849"/>
    <cellStyle name="Camp Output Field General 12 2 2 2 3 3" xfId="27850"/>
    <cellStyle name="Camp Output Field General 12 2 2 2 3 4" xfId="27851"/>
    <cellStyle name="Camp Output Field General 12 2 2 2 3 5" xfId="27852"/>
    <cellStyle name="Camp Output Field General 12 2 2 2 3 6" xfId="27853"/>
    <cellStyle name="Camp Output Field General 12 2 2 2 3 7" xfId="27854"/>
    <cellStyle name="Camp Output Field General 12 2 2 2 4" xfId="4543"/>
    <cellStyle name="Camp Output Field General 12 2 2 2 5" xfId="27855"/>
    <cellStyle name="Camp Output Field General 12 2 2 2 6" xfId="27856"/>
    <cellStyle name="Camp Output Field General 12 2 2 2 7" xfId="27857"/>
    <cellStyle name="Camp Output Field General 12 2 2 2 8" xfId="27858"/>
    <cellStyle name="Camp Output Field General 12 2 2 3" xfId="4544"/>
    <cellStyle name="Camp Output Field General 12 2 2 3 2" xfId="4545"/>
    <cellStyle name="Camp Output Field General 12 2 2 3 2 2" xfId="4546"/>
    <cellStyle name="Camp Output Field General 12 2 2 3 2 2 2" xfId="27859"/>
    <cellStyle name="Camp Output Field General 12 2 2 3 2 2 3" xfId="27860"/>
    <cellStyle name="Camp Output Field General 12 2 2 3 2 2 4" xfId="27861"/>
    <cellStyle name="Camp Output Field General 12 2 2 3 2 2 5" xfId="27862"/>
    <cellStyle name="Camp Output Field General 12 2 2 3 2 2 6" xfId="27863"/>
    <cellStyle name="Camp Output Field General 12 2 2 3 2 2 7" xfId="27864"/>
    <cellStyle name="Camp Output Field General 12 2 2 3 2 2 8" xfId="27865"/>
    <cellStyle name="Camp Output Field General 12 2 2 3 2 3" xfId="4547"/>
    <cellStyle name="Camp Output Field General 12 2 2 3 2 3 2" xfId="27866"/>
    <cellStyle name="Camp Output Field General 12 2 2 3 2 4" xfId="27867"/>
    <cellStyle name="Camp Output Field General 12 2 2 3 2 5" xfId="27868"/>
    <cellStyle name="Camp Output Field General 12 2 2 3 2 6" xfId="27869"/>
    <cellStyle name="Camp Output Field General 12 2 2 3 2 7" xfId="27870"/>
    <cellStyle name="Camp Output Field General 12 2 2 3 3" xfId="4548"/>
    <cellStyle name="Camp Output Field General 12 2 2 3 3 2" xfId="27871"/>
    <cellStyle name="Camp Output Field General 12 2 2 3 3 3" xfId="27872"/>
    <cellStyle name="Camp Output Field General 12 2 2 3 3 4" xfId="27873"/>
    <cellStyle name="Camp Output Field General 12 2 2 3 3 5" xfId="27874"/>
    <cellStyle name="Camp Output Field General 12 2 2 3 3 6" xfId="27875"/>
    <cellStyle name="Camp Output Field General 12 2 2 3 3 7" xfId="27876"/>
    <cellStyle name="Camp Output Field General 12 2 2 3 4" xfId="4549"/>
    <cellStyle name="Camp Output Field General 12 2 2 3 5" xfId="27877"/>
    <cellStyle name="Camp Output Field General 12 2 2 3 6" xfId="27878"/>
    <cellStyle name="Camp Output Field General 12 2 2 3 7" xfId="27879"/>
    <cellStyle name="Camp Output Field General 12 2 2 3 8" xfId="27880"/>
    <cellStyle name="Camp Output Field General 12 2 2 4" xfId="4550"/>
    <cellStyle name="Camp Output Field General 12 2 2 4 2" xfId="4551"/>
    <cellStyle name="Camp Output Field General 12 2 2 4 2 2" xfId="4552"/>
    <cellStyle name="Camp Output Field General 12 2 2 4 2 2 2" xfId="27881"/>
    <cellStyle name="Camp Output Field General 12 2 2 4 2 2 3" xfId="27882"/>
    <cellStyle name="Camp Output Field General 12 2 2 4 2 2 4" xfId="27883"/>
    <cellStyle name="Camp Output Field General 12 2 2 4 2 2 5" xfId="27884"/>
    <cellStyle name="Camp Output Field General 12 2 2 4 2 2 6" xfId="27885"/>
    <cellStyle name="Camp Output Field General 12 2 2 4 2 2 7" xfId="27886"/>
    <cellStyle name="Camp Output Field General 12 2 2 4 2 2 8" xfId="27887"/>
    <cellStyle name="Camp Output Field General 12 2 2 4 2 3" xfId="4553"/>
    <cellStyle name="Camp Output Field General 12 2 2 4 2 3 2" xfId="27888"/>
    <cellStyle name="Camp Output Field General 12 2 2 4 2 4" xfId="27889"/>
    <cellStyle name="Camp Output Field General 12 2 2 4 2 5" xfId="27890"/>
    <cellStyle name="Camp Output Field General 12 2 2 4 2 6" xfId="27891"/>
    <cellStyle name="Camp Output Field General 12 2 2 4 2 7" xfId="27892"/>
    <cellStyle name="Camp Output Field General 12 2 2 4 3" xfId="4554"/>
    <cellStyle name="Camp Output Field General 12 2 2 4 3 2" xfId="27893"/>
    <cellStyle name="Camp Output Field General 12 2 2 4 3 3" xfId="27894"/>
    <cellStyle name="Camp Output Field General 12 2 2 4 3 4" xfId="27895"/>
    <cellStyle name="Camp Output Field General 12 2 2 4 3 5" xfId="27896"/>
    <cellStyle name="Camp Output Field General 12 2 2 4 3 6" xfId="27897"/>
    <cellStyle name="Camp Output Field General 12 2 2 4 3 7" xfId="27898"/>
    <cellStyle name="Camp Output Field General 12 2 2 4 4" xfId="4555"/>
    <cellStyle name="Camp Output Field General 12 2 2 4 5" xfId="27899"/>
    <cellStyle name="Camp Output Field General 12 2 2 4 6" xfId="27900"/>
    <cellStyle name="Camp Output Field General 12 2 2 4 7" xfId="27901"/>
    <cellStyle name="Camp Output Field General 12 2 2 4 8" xfId="27902"/>
    <cellStyle name="Camp Output Field General 12 2 2 5" xfId="4556"/>
    <cellStyle name="Camp Output Field General 12 2 2 5 2" xfId="4557"/>
    <cellStyle name="Camp Output Field General 12 2 2 5 2 2" xfId="27903"/>
    <cellStyle name="Camp Output Field General 12 2 2 5 2 3" xfId="27904"/>
    <cellStyle name="Camp Output Field General 12 2 2 5 2 4" xfId="27905"/>
    <cellStyle name="Camp Output Field General 12 2 2 5 2 5" xfId="27906"/>
    <cellStyle name="Camp Output Field General 12 2 2 5 2 6" xfId="27907"/>
    <cellStyle name="Camp Output Field General 12 2 2 5 2 7" xfId="27908"/>
    <cellStyle name="Camp Output Field General 12 2 2 5 2 8" xfId="27909"/>
    <cellStyle name="Camp Output Field General 12 2 2 5 3" xfId="4558"/>
    <cellStyle name="Camp Output Field General 12 2 2 5 3 2" xfId="27910"/>
    <cellStyle name="Camp Output Field General 12 2 2 5 4" xfId="27911"/>
    <cellStyle name="Camp Output Field General 12 2 2 5 5" xfId="27912"/>
    <cellStyle name="Camp Output Field General 12 2 2 5 6" xfId="27913"/>
    <cellStyle name="Camp Output Field General 12 2 2 5 7" xfId="27914"/>
    <cellStyle name="Camp Output Field General 12 2 2 6" xfId="4559"/>
    <cellStyle name="Camp Output Field General 12 2 2 6 2" xfId="27915"/>
    <cellStyle name="Camp Output Field General 12 2 2 6 3" xfId="27916"/>
    <cellStyle name="Camp Output Field General 12 2 2 6 4" xfId="27917"/>
    <cellStyle name="Camp Output Field General 12 2 2 6 5" xfId="27918"/>
    <cellStyle name="Camp Output Field General 12 2 2 6 6" xfId="27919"/>
    <cellStyle name="Camp Output Field General 12 2 2 6 7" xfId="27920"/>
    <cellStyle name="Camp Output Field General 12 2 2 7" xfId="4560"/>
    <cellStyle name="Camp Output Field General 12 2 2 8" xfId="27921"/>
    <cellStyle name="Camp Output Field General 12 2 2 9" xfId="27922"/>
    <cellStyle name="Camp Output Field General 12 2 3" xfId="4561"/>
    <cellStyle name="Camp Output Field General 12 2 3 2" xfId="4562"/>
    <cellStyle name="Camp Output Field General 12 2 3 2 2" xfId="4563"/>
    <cellStyle name="Camp Output Field General 12 2 3 2 2 2" xfId="27923"/>
    <cellStyle name="Camp Output Field General 12 2 3 2 2 3" xfId="27924"/>
    <cellStyle name="Camp Output Field General 12 2 3 2 2 4" xfId="27925"/>
    <cellStyle name="Camp Output Field General 12 2 3 2 2 5" xfId="27926"/>
    <cellStyle name="Camp Output Field General 12 2 3 2 2 6" xfId="27927"/>
    <cellStyle name="Camp Output Field General 12 2 3 2 2 7" xfId="27928"/>
    <cellStyle name="Camp Output Field General 12 2 3 2 2 8" xfId="27929"/>
    <cellStyle name="Camp Output Field General 12 2 3 2 3" xfId="4564"/>
    <cellStyle name="Camp Output Field General 12 2 3 2 3 2" xfId="27930"/>
    <cellStyle name="Camp Output Field General 12 2 3 2 4" xfId="27931"/>
    <cellStyle name="Camp Output Field General 12 2 3 2 5" xfId="27932"/>
    <cellStyle name="Camp Output Field General 12 2 3 2 6" xfId="27933"/>
    <cellStyle name="Camp Output Field General 12 2 3 2 7" xfId="27934"/>
    <cellStyle name="Camp Output Field General 12 2 3 3" xfId="4565"/>
    <cellStyle name="Camp Output Field General 12 2 3 3 2" xfId="27935"/>
    <cellStyle name="Camp Output Field General 12 2 3 3 3" xfId="27936"/>
    <cellStyle name="Camp Output Field General 12 2 3 3 4" xfId="27937"/>
    <cellStyle name="Camp Output Field General 12 2 3 3 5" xfId="27938"/>
    <cellStyle name="Camp Output Field General 12 2 3 3 6" xfId="27939"/>
    <cellStyle name="Camp Output Field General 12 2 3 3 7" xfId="27940"/>
    <cellStyle name="Camp Output Field General 12 2 3 4" xfId="4566"/>
    <cellStyle name="Camp Output Field General 12 2 3 5" xfId="27941"/>
    <cellStyle name="Camp Output Field General 12 2 3 6" xfId="27942"/>
    <cellStyle name="Camp Output Field General 12 2 3 7" xfId="27943"/>
    <cellStyle name="Camp Output Field General 12 2 3 8" xfId="27944"/>
    <cellStyle name="Camp Output Field General 12 2 4" xfId="4567"/>
    <cellStyle name="Camp Output Field General 12 2 4 2" xfId="4568"/>
    <cellStyle name="Camp Output Field General 12 2 4 2 2" xfId="4569"/>
    <cellStyle name="Camp Output Field General 12 2 4 2 2 2" xfId="27945"/>
    <cellStyle name="Camp Output Field General 12 2 4 2 2 3" xfId="27946"/>
    <cellStyle name="Camp Output Field General 12 2 4 2 2 4" xfId="27947"/>
    <cellStyle name="Camp Output Field General 12 2 4 2 2 5" xfId="27948"/>
    <cellStyle name="Camp Output Field General 12 2 4 2 2 6" xfId="27949"/>
    <cellStyle name="Camp Output Field General 12 2 4 2 2 7" xfId="27950"/>
    <cellStyle name="Camp Output Field General 12 2 4 2 2 8" xfId="27951"/>
    <cellStyle name="Camp Output Field General 12 2 4 2 3" xfId="4570"/>
    <cellStyle name="Camp Output Field General 12 2 4 2 3 2" xfId="27952"/>
    <cellStyle name="Camp Output Field General 12 2 4 2 4" xfId="27953"/>
    <cellStyle name="Camp Output Field General 12 2 4 2 5" xfId="27954"/>
    <cellStyle name="Camp Output Field General 12 2 4 2 6" xfId="27955"/>
    <cellStyle name="Camp Output Field General 12 2 4 2 7" xfId="27956"/>
    <cellStyle name="Camp Output Field General 12 2 4 3" xfId="4571"/>
    <cellStyle name="Camp Output Field General 12 2 4 3 2" xfId="27957"/>
    <cellStyle name="Camp Output Field General 12 2 4 3 3" xfId="27958"/>
    <cellStyle name="Camp Output Field General 12 2 4 3 4" xfId="27959"/>
    <cellStyle name="Camp Output Field General 12 2 4 3 5" xfId="27960"/>
    <cellStyle name="Camp Output Field General 12 2 4 3 6" xfId="27961"/>
    <cellStyle name="Camp Output Field General 12 2 4 3 7" xfId="27962"/>
    <cellStyle name="Camp Output Field General 12 2 4 4" xfId="4572"/>
    <cellStyle name="Camp Output Field General 12 2 4 5" xfId="27963"/>
    <cellStyle name="Camp Output Field General 12 2 4 6" xfId="27964"/>
    <cellStyle name="Camp Output Field General 12 2 4 7" xfId="27965"/>
    <cellStyle name="Camp Output Field General 12 2 4 8" xfId="27966"/>
    <cellStyle name="Camp Output Field General 12 2 5" xfId="4573"/>
    <cellStyle name="Camp Output Field General 12 2 5 2" xfId="4574"/>
    <cellStyle name="Camp Output Field General 12 2 5 2 2" xfId="4575"/>
    <cellStyle name="Camp Output Field General 12 2 5 2 2 2" xfId="27967"/>
    <cellStyle name="Camp Output Field General 12 2 5 2 2 3" xfId="27968"/>
    <cellStyle name="Camp Output Field General 12 2 5 2 2 4" xfId="27969"/>
    <cellStyle name="Camp Output Field General 12 2 5 2 2 5" xfId="27970"/>
    <cellStyle name="Camp Output Field General 12 2 5 2 2 6" xfId="27971"/>
    <cellStyle name="Camp Output Field General 12 2 5 2 2 7" xfId="27972"/>
    <cellStyle name="Camp Output Field General 12 2 5 2 2 8" xfId="27973"/>
    <cellStyle name="Camp Output Field General 12 2 5 2 3" xfId="4576"/>
    <cellStyle name="Camp Output Field General 12 2 5 2 3 2" xfId="27974"/>
    <cellStyle name="Camp Output Field General 12 2 5 2 4" xfId="27975"/>
    <cellStyle name="Camp Output Field General 12 2 5 2 5" xfId="27976"/>
    <cellStyle name="Camp Output Field General 12 2 5 2 6" xfId="27977"/>
    <cellStyle name="Camp Output Field General 12 2 5 2 7" xfId="27978"/>
    <cellStyle name="Camp Output Field General 12 2 5 3" xfId="4577"/>
    <cellStyle name="Camp Output Field General 12 2 5 3 2" xfId="27979"/>
    <cellStyle name="Camp Output Field General 12 2 5 3 3" xfId="27980"/>
    <cellStyle name="Camp Output Field General 12 2 5 3 4" xfId="27981"/>
    <cellStyle name="Camp Output Field General 12 2 5 3 5" xfId="27982"/>
    <cellStyle name="Camp Output Field General 12 2 5 3 6" xfId="27983"/>
    <cellStyle name="Camp Output Field General 12 2 5 3 7" xfId="27984"/>
    <cellStyle name="Camp Output Field General 12 2 5 4" xfId="4578"/>
    <cellStyle name="Camp Output Field General 12 2 5 5" xfId="27985"/>
    <cellStyle name="Camp Output Field General 12 2 5 6" xfId="27986"/>
    <cellStyle name="Camp Output Field General 12 2 5 7" xfId="27987"/>
    <cellStyle name="Camp Output Field General 12 2 5 8" xfId="27988"/>
    <cellStyle name="Camp Output Field General 12 2 6" xfId="4579"/>
    <cellStyle name="Camp Output Field General 12 2 6 2" xfId="4580"/>
    <cellStyle name="Camp Output Field General 12 2 6 2 2" xfId="27989"/>
    <cellStyle name="Camp Output Field General 12 2 6 2 3" xfId="27990"/>
    <cellStyle name="Camp Output Field General 12 2 6 2 4" xfId="27991"/>
    <cellStyle name="Camp Output Field General 12 2 6 2 5" xfId="27992"/>
    <cellStyle name="Camp Output Field General 12 2 6 2 6" xfId="27993"/>
    <cellStyle name="Camp Output Field General 12 2 6 2 7" xfId="27994"/>
    <cellStyle name="Camp Output Field General 12 2 6 2 8" xfId="27995"/>
    <cellStyle name="Camp Output Field General 12 2 6 3" xfId="4581"/>
    <cellStyle name="Camp Output Field General 12 2 6 3 2" xfId="27996"/>
    <cellStyle name="Camp Output Field General 12 2 6 4" xfId="27997"/>
    <cellStyle name="Camp Output Field General 12 2 6 5" xfId="27998"/>
    <cellStyle name="Camp Output Field General 12 2 6 6" xfId="27999"/>
    <cellStyle name="Camp Output Field General 12 2 6 7" xfId="28000"/>
    <cellStyle name="Camp Output Field General 12 2 7" xfId="4582"/>
    <cellStyle name="Camp Output Field General 12 2 7 2" xfId="28001"/>
    <cellStyle name="Camp Output Field General 12 2 7 3" xfId="28002"/>
    <cellStyle name="Camp Output Field General 12 2 7 4" xfId="28003"/>
    <cellStyle name="Camp Output Field General 12 2 7 5" xfId="28004"/>
    <cellStyle name="Camp Output Field General 12 2 7 6" xfId="28005"/>
    <cellStyle name="Camp Output Field General 12 2 7 7" xfId="28006"/>
    <cellStyle name="Camp Output Field General 12 2 8" xfId="4583"/>
    <cellStyle name="Camp Output Field General 12 2 9" xfId="28007"/>
    <cellStyle name="Camp Output Field General 12 3" xfId="4584"/>
    <cellStyle name="Camp Output Field General 12 3 10" xfId="28008"/>
    <cellStyle name="Camp Output Field General 12 3 11" xfId="28009"/>
    <cellStyle name="Camp Output Field General 12 3 2" xfId="4585"/>
    <cellStyle name="Camp Output Field General 12 3 2 2" xfId="4586"/>
    <cellStyle name="Camp Output Field General 12 3 2 2 2" xfId="4587"/>
    <cellStyle name="Camp Output Field General 12 3 2 2 2 2" xfId="28010"/>
    <cellStyle name="Camp Output Field General 12 3 2 2 2 3" xfId="28011"/>
    <cellStyle name="Camp Output Field General 12 3 2 2 2 4" xfId="28012"/>
    <cellStyle name="Camp Output Field General 12 3 2 2 2 5" xfId="28013"/>
    <cellStyle name="Camp Output Field General 12 3 2 2 2 6" xfId="28014"/>
    <cellStyle name="Camp Output Field General 12 3 2 2 2 7" xfId="28015"/>
    <cellStyle name="Camp Output Field General 12 3 2 2 2 8" xfId="28016"/>
    <cellStyle name="Camp Output Field General 12 3 2 2 3" xfId="4588"/>
    <cellStyle name="Camp Output Field General 12 3 2 2 3 2" xfId="28017"/>
    <cellStyle name="Camp Output Field General 12 3 2 2 4" xfId="28018"/>
    <cellStyle name="Camp Output Field General 12 3 2 2 5" xfId="28019"/>
    <cellStyle name="Camp Output Field General 12 3 2 2 6" xfId="28020"/>
    <cellStyle name="Camp Output Field General 12 3 2 2 7" xfId="28021"/>
    <cellStyle name="Camp Output Field General 12 3 2 3" xfId="4589"/>
    <cellStyle name="Camp Output Field General 12 3 2 3 2" xfId="28022"/>
    <cellStyle name="Camp Output Field General 12 3 2 3 3" xfId="28023"/>
    <cellStyle name="Camp Output Field General 12 3 2 3 4" xfId="28024"/>
    <cellStyle name="Camp Output Field General 12 3 2 3 5" xfId="28025"/>
    <cellStyle name="Camp Output Field General 12 3 2 3 6" xfId="28026"/>
    <cellStyle name="Camp Output Field General 12 3 2 3 7" xfId="28027"/>
    <cellStyle name="Camp Output Field General 12 3 2 4" xfId="4590"/>
    <cellStyle name="Camp Output Field General 12 3 2 5" xfId="28028"/>
    <cellStyle name="Camp Output Field General 12 3 2 6" xfId="28029"/>
    <cellStyle name="Camp Output Field General 12 3 2 7" xfId="28030"/>
    <cellStyle name="Camp Output Field General 12 3 2 8" xfId="28031"/>
    <cellStyle name="Camp Output Field General 12 3 3" xfId="4591"/>
    <cellStyle name="Camp Output Field General 12 3 3 2" xfId="4592"/>
    <cellStyle name="Camp Output Field General 12 3 3 2 2" xfId="4593"/>
    <cellStyle name="Camp Output Field General 12 3 3 2 2 2" xfId="28032"/>
    <cellStyle name="Camp Output Field General 12 3 3 2 2 3" xfId="28033"/>
    <cellStyle name="Camp Output Field General 12 3 3 2 2 4" xfId="28034"/>
    <cellStyle name="Camp Output Field General 12 3 3 2 2 5" xfId="28035"/>
    <cellStyle name="Camp Output Field General 12 3 3 2 2 6" xfId="28036"/>
    <cellStyle name="Camp Output Field General 12 3 3 2 2 7" xfId="28037"/>
    <cellStyle name="Camp Output Field General 12 3 3 2 2 8" xfId="28038"/>
    <cellStyle name="Camp Output Field General 12 3 3 2 3" xfId="4594"/>
    <cellStyle name="Camp Output Field General 12 3 3 2 3 2" xfId="28039"/>
    <cellStyle name="Camp Output Field General 12 3 3 2 4" xfId="28040"/>
    <cellStyle name="Camp Output Field General 12 3 3 2 5" xfId="28041"/>
    <cellStyle name="Camp Output Field General 12 3 3 2 6" xfId="28042"/>
    <cellStyle name="Camp Output Field General 12 3 3 2 7" xfId="28043"/>
    <cellStyle name="Camp Output Field General 12 3 3 3" xfId="4595"/>
    <cellStyle name="Camp Output Field General 12 3 3 3 2" xfId="28044"/>
    <cellStyle name="Camp Output Field General 12 3 3 3 3" xfId="28045"/>
    <cellStyle name="Camp Output Field General 12 3 3 3 4" xfId="28046"/>
    <cellStyle name="Camp Output Field General 12 3 3 3 5" xfId="28047"/>
    <cellStyle name="Camp Output Field General 12 3 3 3 6" xfId="28048"/>
    <cellStyle name="Camp Output Field General 12 3 3 3 7" xfId="28049"/>
    <cellStyle name="Camp Output Field General 12 3 3 4" xfId="4596"/>
    <cellStyle name="Camp Output Field General 12 3 3 5" xfId="28050"/>
    <cellStyle name="Camp Output Field General 12 3 3 6" xfId="28051"/>
    <cellStyle name="Camp Output Field General 12 3 3 7" xfId="28052"/>
    <cellStyle name="Camp Output Field General 12 3 3 8" xfId="28053"/>
    <cellStyle name="Camp Output Field General 12 3 4" xfId="4597"/>
    <cellStyle name="Camp Output Field General 12 3 4 2" xfId="4598"/>
    <cellStyle name="Camp Output Field General 12 3 4 2 2" xfId="4599"/>
    <cellStyle name="Camp Output Field General 12 3 4 2 2 2" xfId="28054"/>
    <cellStyle name="Camp Output Field General 12 3 4 2 2 3" xfId="28055"/>
    <cellStyle name="Camp Output Field General 12 3 4 2 2 4" xfId="28056"/>
    <cellStyle name="Camp Output Field General 12 3 4 2 2 5" xfId="28057"/>
    <cellStyle name="Camp Output Field General 12 3 4 2 2 6" xfId="28058"/>
    <cellStyle name="Camp Output Field General 12 3 4 2 2 7" xfId="28059"/>
    <cellStyle name="Camp Output Field General 12 3 4 2 2 8" xfId="28060"/>
    <cellStyle name="Camp Output Field General 12 3 4 2 3" xfId="4600"/>
    <cellStyle name="Camp Output Field General 12 3 4 2 3 2" xfId="28061"/>
    <cellStyle name="Camp Output Field General 12 3 4 2 4" xfId="28062"/>
    <cellStyle name="Camp Output Field General 12 3 4 2 5" xfId="28063"/>
    <cellStyle name="Camp Output Field General 12 3 4 2 6" xfId="28064"/>
    <cellStyle name="Camp Output Field General 12 3 4 2 7" xfId="28065"/>
    <cellStyle name="Camp Output Field General 12 3 4 3" xfId="4601"/>
    <cellStyle name="Camp Output Field General 12 3 4 3 2" xfId="28066"/>
    <cellStyle name="Camp Output Field General 12 3 4 3 3" xfId="28067"/>
    <cellStyle name="Camp Output Field General 12 3 4 3 4" xfId="28068"/>
    <cellStyle name="Camp Output Field General 12 3 4 3 5" xfId="28069"/>
    <cellStyle name="Camp Output Field General 12 3 4 3 6" xfId="28070"/>
    <cellStyle name="Camp Output Field General 12 3 4 3 7" xfId="28071"/>
    <cellStyle name="Camp Output Field General 12 3 4 4" xfId="4602"/>
    <cellStyle name="Camp Output Field General 12 3 4 5" xfId="28072"/>
    <cellStyle name="Camp Output Field General 12 3 4 6" xfId="28073"/>
    <cellStyle name="Camp Output Field General 12 3 4 7" xfId="28074"/>
    <cellStyle name="Camp Output Field General 12 3 4 8" xfId="28075"/>
    <cellStyle name="Camp Output Field General 12 3 5" xfId="4603"/>
    <cellStyle name="Camp Output Field General 12 3 5 2" xfId="4604"/>
    <cellStyle name="Camp Output Field General 12 3 5 2 2" xfId="28076"/>
    <cellStyle name="Camp Output Field General 12 3 5 2 3" xfId="28077"/>
    <cellStyle name="Camp Output Field General 12 3 5 2 4" xfId="28078"/>
    <cellStyle name="Camp Output Field General 12 3 5 2 5" xfId="28079"/>
    <cellStyle name="Camp Output Field General 12 3 5 2 6" xfId="28080"/>
    <cellStyle name="Camp Output Field General 12 3 5 2 7" xfId="28081"/>
    <cellStyle name="Camp Output Field General 12 3 5 2 8" xfId="28082"/>
    <cellStyle name="Camp Output Field General 12 3 5 3" xfId="4605"/>
    <cellStyle name="Camp Output Field General 12 3 5 3 2" xfId="28083"/>
    <cellStyle name="Camp Output Field General 12 3 5 4" xfId="28084"/>
    <cellStyle name="Camp Output Field General 12 3 5 5" xfId="28085"/>
    <cellStyle name="Camp Output Field General 12 3 5 6" xfId="28086"/>
    <cellStyle name="Camp Output Field General 12 3 5 7" xfId="28087"/>
    <cellStyle name="Camp Output Field General 12 3 6" xfId="4606"/>
    <cellStyle name="Camp Output Field General 12 3 6 2" xfId="28088"/>
    <cellStyle name="Camp Output Field General 12 3 6 3" xfId="28089"/>
    <cellStyle name="Camp Output Field General 12 3 6 4" xfId="28090"/>
    <cellStyle name="Camp Output Field General 12 3 6 5" xfId="28091"/>
    <cellStyle name="Camp Output Field General 12 3 6 6" xfId="28092"/>
    <cellStyle name="Camp Output Field General 12 3 6 7" xfId="28093"/>
    <cellStyle name="Camp Output Field General 12 3 7" xfId="4607"/>
    <cellStyle name="Camp Output Field General 12 3 8" xfId="28094"/>
    <cellStyle name="Camp Output Field General 12 3 9" xfId="28095"/>
    <cellStyle name="Camp Output Field General 12 4" xfId="4608"/>
    <cellStyle name="Camp Output Field General 12 4 10" xfId="28096"/>
    <cellStyle name="Camp Output Field General 12 4 11" xfId="28097"/>
    <cellStyle name="Camp Output Field General 12 4 2" xfId="4609"/>
    <cellStyle name="Camp Output Field General 12 4 2 2" xfId="4610"/>
    <cellStyle name="Camp Output Field General 12 4 2 2 2" xfId="4611"/>
    <cellStyle name="Camp Output Field General 12 4 2 2 2 2" xfId="28098"/>
    <cellStyle name="Camp Output Field General 12 4 2 2 2 3" xfId="28099"/>
    <cellStyle name="Camp Output Field General 12 4 2 2 2 4" xfId="28100"/>
    <cellStyle name="Camp Output Field General 12 4 2 2 2 5" xfId="28101"/>
    <cellStyle name="Camp Output Field General 12 4 2 2 2 6" xfId="28102"/>
    <cellStyle name="Camp Output Field General 12 4 2 2 2 7" xfId="28103"/>
    <cellStyle name="Camp Output Field General 12 4 2 2 2 8" xfId="28104"/>
    <cellStyle name="Camp Output Field General 12 4 2 2 3" xfId="4612"/>
    <cellStyle name="Camp Output Field General 12 4 2 2 3 2" xfId="28105"/>
    <cellStyle name="Camp Output Field General 12 4 2 2 4" xfId="28106"/>
    <cellStyle name="Camp Output Field General 12 4 2 2 5" xfId="28107"/>
    <cellStyle name="Camp Output Field General 12 4 2 2 6" xfId="28108"/>
    <cellStyle name="Camp Output Field General 12 4 2 2 7" xfId="28109"/>
    <cellStyle name="Camp Output Field General 12 4 2 3" xfId="4613"/>
    <cellStyle name="Camp Output Field General 12 4 2 3 2" xfId="28110"/>
    <cellStyle name="Camp Output Field General 12 4 2 3 3" xfId="28111"/>
    <cellStyle name="Camp Output Field General 12 4 2 3 4" xfId="28112"/>
    <cellStyle name="Camp Output Field General 12 4 2 3 5" xfId="28113"/>
    <cellStyle name="Camp Output Field General 12 4 2 3 6" xfId="28114"/>
    <cellStyle name="Camp Output Field General 12 4 2 3 7" xfId="28115"/>
    <cellStyle name="Camp Output Field General 12 4 2 4" xfId="4614"/>
    <cellStyle name="Camp Output Field General 12 4 2 5" xfId="28116"/>
    <cellStyle name="Camp Output Field General 12 4 2 6" xfId="28117"/>
    <cellStyle name="Camp Output Field General 12 4 2 7" xfId="28118"/>
    <cellStyle name="Camp Output Field General 12 4 2 8" xfId="28119"/>
    <cellStyle name="Camp Output Field General 12 4 3" xfId="4615"/>
    <cellStyle name="Camp Output Field General 12 4 3 2" xfId="4616"/>
    <cellStyle name="Camp Output Field General 12 4 3 2 2" xfId="4617"/>
    <cellStyle name="Camp Output Field General 12 4 3 2 2 2" xfId="28120"/>
    <cellStyle name="Camp Output Field General 12 4 3 2 2 3" xfId="28121"/>
    <cellStyle name="Camp Output Field General 12 4 3 2 2 4" xfId="28122"/>
    <cellStyle name="Camp Output Field General 12 4 3 2 2 5" xfId="28123"/>
    <cellStyle name="Camp Output Field General 12 4 3 2 2 6" xfId="28124"/>
    <cellStyle name="Camp Output Field General 12 4 3 2 2 7" xfId="28125"/>
    <cellStyle name="Camp Output Field General 12 4 3 2 2 8" xfId="28126"/>
    <cellStyle name="Camp Output Field General 12 4 3 2 3" xfId="4618"/>
    <cellStyle name="Camp Output Field General 12 4 3 2 3 2" xfId="28127"/>
    <cellStyle name="Camp Output Field General 12 4 3 2 4" xfId="28128"/>
    <cellStyle name="Camp Output Field General 12 4 3 2 5" xfId="28129"/>
    <cellStyle name="Camp Output Field General 12 4 3 2 6" xfId="28130"/>
    <cellStyle name="Camp Output Field General 12 4 3 2 7" xfId="28131"/>
    <cellStyle name="Camp Output Field General 12 4 3 3" xfId="4619"/>
    <cellStyle name="Camp Output Field General 12 4 3 3 2" xfId="28132"/>
    <cellStyle name="Camp Output Field General 12 4 3 3 3" xfId="28133"/>
    <cellStyle name="Camp Output Field General 12 4 3 3 4" xfId="28134"/>
    <cellStyle name="Camp Output Field General 12 4 3 3 5" xfId="28135"/>
    <cellStyle name="Camp Output Field General 12 4 3 3 6" xfId="28136"/>
    <cellStyle name="Camp Output Field General 12 4 3 3 7" xfId="28137"/>
    <cellStyle name="Camp Output Field General 12 4 3 4" xfId="4620"/>
    <cellStyle name="Camp Output Field General 12 4 3 5" xfId="28138"/>
    <cellStyle name="Camp Output Field General 12 4 3 6" xfId="28139"/>
    <cellStyle name="Camp Output Field General 12 4 3 7" xfId="28140"/>
    <cellStyle name="Camp Output Field General 12 4 3 8" xfId="28141"/>
    <cellStyle name="Camp Output Field General 12 4 4" xfId="4621"/>
    <cellStyle name="Camp Output Field General 12 4 4 2" xfId="4622"/>
    <cellStyle name="Camp Output Field General 12 4 4 2 2" xfId="4623"/>
    <cellStyle name="Camp Output Field General 12 4 4 2 2 2" xfId="28142"/>
    <cellStyle name="Camp Output Field General 12 4 4 2 2 3" xfId="28143"/>
    <cellStyle name="Camp Output Field General 12 4 4 2 2 4" xfId="28144"/>
    <cellStyle name="Camp Output Field General 12 4 4 2 2 5" xfId="28145"/>
    <cellStyle name="Camp Output Field General 12 4 4 2 2 6" xfId="28146"/>
    <cellStyle name="Camp Output Field General 12 4 4 2 2 7" xfId="28147"/>
    <cellStyle name="Camp Output Field General 12 4 4 2 2 8" xfId="28148"/>
    <cellStyle name="Camp Output Field General 12 4 4 2 3" xfId="4624"/>
    <cellStyle name="Camp Output Field General 12 4 4 2 3 2" xfId="28149"/>
    <cellStyle name="Camp Output Field General 12 4 4 2 4" xfId="28150"/>
    <cellStyle name="Camp Output Field General 12 4 4 2 5" xfId="28151"/>
    <cellStyle name="Camp Output Field General 12 4 4 2 6" xfId="28152"/>
    <cellStyle name="Camp Output Field General 12 4 4 2 7" xfId="28153"/>
    <cellStyle name="Camp Output Field General 12 4 4 3" xfId="4625"/>
    <cellStyle name="Camp Output Field General 12 4 4 3 2" xfId="28154"/>
    <cellStyle name="Camp Output Field General 12 4 4 3 3" xfId="28155"/>
    <cellStyle name="Camp Output Field General 12 4 4 3 4" xfId="28156"/>
    <cellStyle name="Camp Output Field General 12 4 4 3 5" xfId="28157"/>
    <cellStyle name="Camp Output Field General 12 4 4 3 6" xfId="28158"/>
    <cellStyle name="Camp Output Field General 12 4 4 3 7" xfId="28159"/>
    <cellStyle name="Camp Output Field General 12 4 4 4" xfId="4626"/>
    <cellStyle name="Camp Output Field General 12 4 4 5" xfId="28160"/>
    <cellStyle name="Camp Output Field General 12 4 4 6" xfId="28161"/>
    <cellStyle name="Camp Output Field General 12 4 4 7" xfId="28162"/>
    <cellStyle name="Camp Output Field General 12 4 4 8" xfId="28163"/>
    <cellStyle name="Camp Output Field General 12 4 5" xfId="4627"/>
    <cellStyle name="Camp Output Field General 12 4 5 2" xfId="4628"/>
    <cellStyle name="Camp Output Field General 12 4 5 2 2" xfId="28164"/>
    <cellStyle name="Camp Output Field General 12 4 5 2 3" xfId="28165"/>
    <cellStyle name="Camp Output Field General 12 4 5 2 4" xfId="28166"/>
    <cellStyle name="Camp Output Field General 12 4 5 2 5" xfId="28167"/>
    <cellStyle name="Camp Output Field General 12 4 5 2 6" xfId="28168"/>
    <cellStyle name="Camp Output Field General 12 4 5 2 7" xfId="28169"/>
    <cellStyle name="Camp Output Field General 12 4 5 2 8" xfId="28170"/>
    <cellStyle name="Camp Output Field General 12 4 5 3" xfId="4629"/>
    <cellStyle name="Camp Output Field General 12 4 5 3 2" xfId="28171"/>
    <cellStyle name="Camp Output Field General 12 4 5 4" xfId="28172"/>
    <cellStyle name="Camp Output Field General 12 4 5 5" xfId="28173"/>
    <cellStyle name="Camp Output Field General 12 4 5 6" xfId="28174"/>
    <cellStyle name="Camp Output Field General 12 4 5 7" xfId="28175"/>
    <cellStyle name="Camp Output Field General 12 4 6" xfId="4630"/>
    <cellStyle name="Camp Output Field General 12 4 6 2" xfId="28176"/>
    <cellStyle name="Camp Output Field General 12 4 6 3" xfId="28177"/>
    <cellStyle name="Camp Output Field General 12 4 6 4" xfId="28178"/>
    <cellStyle name="Camp Output Field General 12 4 6 5" xfId="28179"/>
    <cellStyle name="Camp Output Field General 12 4 6 6" xfId="28180"/>
    <cellStyle name="Camp Output Field General 12 4 6 7" xfId="28181"/>
    <cellStyle name="Camp Output Field General 12 4 7" xfId="4631"/>
    <cellStyle name="Camp Output Field General 12 4 8" xfId="28182"/>
    <cellStyle name="Camp Output Field General 12 4 9" xfId="28183"/>
    <cellStyle name="Camp Output Field General 12 5" xfId="4632"/>
    <cellStyle name="Camp Output Field General 12 5 2" xfId="4633"/>
    <cellStyle name="Camp Output Field General 12 5 2 2" xfId="4634"/>
    <cellStyle name="Camp Output Field General 12 5 2 2 2" xfId="28184"/>
    <cellStyle name="Camp Output Field General 12 5 2 2 3" xfId="28185"/>
    <cellStyle name="Camp Output Field General 12 5 2 2 4" xfId="28186"/>
    <cellStyle name="Camp Output Field General 12 5 2 2 5" xfId="28187"/>
    <cellStyle name="Camp Output Field General 12 5 2 2 6" xfId="28188"/>
    <cellStyle name="Camp Output Field General 12 5 2 2 7" xfId="28189"/>
    <cellStyle name="Camp Output Field General 12 5 2 2 8" xfId="28190"/>
    <cellStyle name="Camp Output Field General 12 5 2 3" xfId="4635"/>
    <cellStyle name="Camp Output Field General 12 5 2 3 2" xfId="28191"/>
    <cellStyle name="Camp Output Field General 12 5 2 4" xfId="28192"/>
    <cellStyle name="Camp Output Field General 12 5 2 5" xfId="28193"/>
    <cellStyle name="Camp Output Field General 12 5 2 6" xfId="28194"/>
    <cellStyle name="Camp Output Field General 12 5 2 7" xfId="28195"/>
    <cellStyle name="Camp Output Field General 12 5 3" xfId="4636"/>
    <cellStyle name="Camp Output Field General 12 5 3 2" xfId="28196"/>
    <cellStyle name="Camp Output Field General 12 5 3 3" xfId="28197"/>
    <cellStyle name="Camp Output Field General 12 5 3 4" xfId="28198"/>
    <cellStyle name="Camp Output Field General 12 5 3 5" xfId="28199"/>
    <cellStyle name="Camp Output Field General 12 5 3 6" xfId="28200"/>
    <cellStyle name="Camp Output Field General 12 5 3 7" xfId="28201"/>
    <cellStyle name="Camp Output Field General 12 5 4" xfId="4637"/>
    <cellStyle name="Camp Output Field General 12 5 5" xfId="28202"/>
    <cellStyle name="Camp Output Field General 12 5 6" xfId="28203"/>
    <cellStyle name="Camp Output Field General 12 5 7" xfId="28204"/>
    <cellStyle name="Camp Output Field General 12 5 8" xfId="28205"/>
    <cellStyle name="Camp Output Field General 12 6" xfId="4638"/>
    <cellStyle name="Camp Output Field General 12 6 2" xfId="4639"/>
    <cellStyle name="Camp Output Field General 12 6 2 2" xfId="4640"/>
    <cellStyle name="Camp Output Field General 12 6 2 2 2" xfId="28206"/>
    <cellStyle name="Camp Output Field General 12 6 2 2 3" xfId="28207"/>
    <cellStyle name="Camp Output Field General 12 6 2 2 4" xfId="28208"/>
    <cellStyle name="Camp Output Field General 12 6 2 2 5" xfId="28209"/>
    <cellStyle name="Camp Output Field General 12 6 2 2 6" xfId="28210"/>
    <cellStyle name="Camp Output Field General 12 6 2 2 7" xfId="28211"/>
    <cellStyle name="Camp Output Field General 12 6 2 2 8" xfId="28212"/>
    <cellStyle name="Camp Output Field General 12 6 2 3" xfId="4641"/>
    <cellStyle name="Camp Output Field General 12 6 2 3 2" xfId="28213"/>
    <cellStyle name="Camp Output Field General 12 6 2 4" xfId="28214"/>
    <cellStyle name="Camp Output Field General 12 6 2 5" xfId="28215"/>
    <cellStyle name="Camp Output Field General 12 6 2 6" xfId="28216"/>
    <cellStyle name="Camp Output Field General 12 6 2 7" xfId="28217"/>
    <cellStyle name="Camp Output Field General 12 6 3" xfId="4642"/>
    <cellStyle name="Camp Output Field General 12 6 3 2" xfId="28218"/>
    <cellStyle name="Camp Output Field General 12 6 3 3" xfId="28219"/>
    <cellStyle name="Camp Output Field General 12 6 3 4" xfId="28220"/>
    <cellStyle name="Camp Output Field General 12 6 3 5" xfId="28221"/>
    <cellStyle name="Camp Output Field General 12 6 3 6" xfId="28222"/>
    <cellStyle name="Camp Output Field General 12 6 3 7" xfId="28223"/>
    <cellStyle name="Camp Output Field General 12 6 4" xfId="4643"/>
    <cellStyle name="Camp Output Field General 12 6 5" xfId="28224"/>
    <cellStyle name="Camp Output Field General 12 6 6" xfId="28225"/>
    <cellStyle name="Camp Output Field General 12 6 7" xfId="28226"/>
    <cellStyle name="Camp Output Field General 12 6 8" xfId="28227"/>
    <cellStyle name="Camp Output Field General 12 7" xfId="4644"/>
    <cellStyle name="Camp Output Field General 12 7 2" xfId="4645"/>
    <cellStyle name="Camp Output Field General 12 7 2 2" xfId="4646"/>
    <cellStyle name="Camp Output Field General 12 7 2 2 2" xfId="28228"/>
    <cellStyle name="Camp Output Field General 12 7 2 2 3" xfId="28229"/>
    <cellStyle name="Camp Output Field General 12 7 2 2 4" xfId="28230"/>
    <cellStyle name="Camp Output Field General 12 7 2 2 5" xfId="28231"/>
    <cellStyle name="Camp Output Field General 12 7 2 2 6" xfId="28232"/>
    <cellStyle name="Camp Output Field General 12 7 2 2 7" xfId="28233"/>
    <cellStyle name="Camp Output Field General 12 7 2 2 8" xfId="28234"/>
    <cellStyle name="Camp Output Field General 12 7 2 3" xfId="4647"/>
    <cellStyle name="Camp Output Field General 12 7 2 3 2" xfId="28235"/>
    <cellStyle name="Camp Output Field General 12 7 2 4" xfId="28236"/>
    <cellStyle name="Camp Output Field General 12 7 2 5" xfId="28237"/>
    <cellStyle name="Camp Output Field General 12 7 2 6" xfId="28238"/>
    <cellStyle name="Camp Output Field General 12 7 2 7" xfId="28239"/>
    <cellStyle name="Camp Output Field General 12 7 3" xfId="4648"/>
    <cellStyle name="Camp Output Field General 12 7 3 2" xfId="28240"/>
    <cellStyle name="Camp Output Field General 12 7 3 3" xfId="28241"/>
    <cellStyle name="Camp Output Field General 12 7 3 4" xfId="28242"/>
    <cellStyle name="Camp Output Field General 12 7 3 5" xfId="28243"/>
    <cellStyle name="Camp Output Field General 12 7 3 6" xfId="28244"/>
    <cellStyle name="Camp Output Field General 12 7 3 7" xfId="28245"/>
    <cellStyle name="Camp Output Field General 12 7 4" xfId="4649"/>
    <cellStyle name="Camp Output Field General 12 7 5" xfId="28246"/>
    <cellStyle name="Camp Output Field General 12 7 6" xfId="28247"/>
    <cellStyle name="Camp Output Field General 12 7 7" xfId="28248"/>
    <cellStyle name="Camp Output Field General 12 7 8" xfId="28249"/>
    <cellStyle name="Camp Output Field General 12 8" xfId="4650"/>
    <cellStyle name="Camp Output Field General 12 8 2" xfId="4651"/>
    <cellStyle name="Camp Output Field General 12 8 2 2" xfId="28250"/>
    <cellStyle name="Camp Output Field General 12 8 2 3" xfId="28251"/>
    <cellStyle name="Camp Output Field General 12 8 2 4" xfId="28252"/>
    <cellStyle name="Camp Output Field General 12 8 2 5" xfId="28253"/>
    <cellStyle name="Camp Output Field General 12 8 2 6" xfId="28254"/>
    <cellStyle name="Camp Output Field General 12 8 2 7" xfId="28255"/>
    <cellStyle name="Camp Output Field General 12 8 2 8" xfId="28256"/>
    <cellStyle name="Camp Output Field General 12 8 3" xfId="4652"/>
    <cellStyle name="Camp Output Field General 12 8 3 2" xfId="28257"/>
    <cellStyle name="Camp Output Field General 12 8 4" xfId="28258"/>
    <cellStyle name="Camp Output Field General 12 8 5" xfId="28259"/>
    <cellStyle name="Camp Output Field General 12 8 6" xfId="28260"/>
    <cellStyle name="Camp Output Field General 12 8 7" xfId="28261"/>
    <cellStyle name="Camp Output Field General 12 9" xfId="4653"/>
    <cellStyle name="Camp Output Field General 12 9 2" xfId="28262"/>
    <cellStyle name="Camp Output Field General 12 9 3" xfId="28263"/>
    <cellStyle name="Camp Output Field General 12 9 4" xfId="28264"/>
    <cellStyle name="Camp Output Field General 12 9 5" xfId="28265"/>
    <cellStyle name="Camp Output Field General 12 9 6" xfId="28266"/>
    <cellStyle name="Camp Output Field General 12 9 7" xfId="28267"/>
    <cellStyle name="Camp Output Field General 13" xfId="4654"/>
    <cellStyle name="Camp Output Field General 13 10" xfId="28268"/>
    <cellStyle name="Camp Output Field General 13 11" xfId="28269"/>
    <cellStyle name="Camp Output Field General 13 2" xfId="4655"/>
    <cellStyle name="Camp Output Field General 13 2 2" xfId="4656"/>
    <cellStyle name="Camp Output Field General 13 2 2 2" xfId="4657"/>
    <cellStyle name="Camp Output Field General 13 2 2 2 2" xfId="28270"/>
    <cellStyle name="Camp Output Field General 13 2 2 2 3" xfId="28271"/>
    <cellStyle name="Camp Output Field General 13 2 2 2 4" xfId="28272"/>
    <cellStyle name="Camp Output Field General 13 2 2 2 5" xfId="28273"/>
    <cellStyle name="Camp Output Field General 13 2 2 2 6" xfId="28274"/>
    <cellStyle name="Camp Output Field General 13 2 2 2 7" xfId="28275"/>
    <cellStyle name="Camp Output Field General 13 2 2 2 8" xfId="28276"/>
    <cellStyle name="Camp Output Field General 13 2 2 3" xfId="4658"/>
    <cellStyle name="Camp Output Field General 13 2 2 3 2" xfId="28277"/>
    <cellStyle name="Camp Output Field General 13 2 2 4" xfId="28278"/>
    <cellStyle name="Camp Output Field General 13 2 2 5" xfId="28279"/>
    <cellStyle name="Camp Output Field General 13 2 2 6" xfId="28280"/>
    <cellStyle name="Camp Output Field General 13 2 2 7" xfId="28281"/>
    <cellStyle name="Camp Output Field General 13 2 3" xfId="4659"/>
    <cellStyle name="Camp Output Field General 13 2 3 2" xfId="28282"/>
    <cellStyle name="Camp Output Field General 13 2 3 3" xfId="28283"/>
    <cellStyle name="Camp Output Field General 13 2 3 4" xfId="28284"/>
    <cellStyle name="Camp Output Field General 13 2 3 5" xfId="28285"/>
    <cellStyle name="Camp Output Field General 13 2 3 6" xfId="28286"/>
    <cellStyle name="Camp Output Field General 13 2 3 7" xfId="28287"/>
    <cellStyle name="Camp Output Field General 13 2 4" xfId="4660"/>
    <cellStyle name="Camp Output Field General 13 2 5" xfId="28288"/>
    <cellStyle name="Camp Output Field General 13 2 6" xfId="28289"/>
    <cellStyle name="Camp Output Field General 13 2 7" xfId="28290"/>
    <cellStyle name="Camp Output Field General 13 2 8" xfId="28291"/>
    <cellStyle name="Camp Output Field General 13 3" xfId="4661"/>
    <cellStyle name="Camp Output Field General 13 3 2" xfId="4662"/>
    <cellStyle name="Camp Output Field General 13 3 2 2" xfId="4663"/>
    <cellStyle name="Camp Output Field General 13 3 2 2 2" xfId="28292"/>
    <cellStyle name="Camp Output Field General 13 3 2 2 3" xfId="28293"/>
    <cellStyle name="Camp Output Field General 13 3 2 2 4" xfId="28294"/>
    <cellStyle name="Camp Output Field General 13 3 2 2 5" xfId="28295"/>
    <cellStyle name="Camp Output Field General 13 3 2 2 6" xfId="28296"/>
    <cellStyle name="Camp Output Field General 13 3 2 2 7" xfId="28297"/>
    <cellStyle name="Camp Output Field General 13 3 2 2 8" xfId="28298"/>
    <cellStyle name="Camp Output Field General 13 3 2 3" xfId="4664"/>
    <cellStyle name="Camp Output Field General 13 3 2 3 2" xfId="28299"/>
    <cellStyle name="Camp Output Field General 13 3 2 4" xfId="28300"/>
    <cellStyle name="Camp Output Field General 13 3 2 5" xfId="28301"/>
    <cellStyle name="Camp Output Field General 13 3 2 6" xfId="28302"/>
    <cellStyle name="Camp Output Field General 13 3 2 7" xfId="28303"/>
    <cellStyle name="Camp Output Field General 13 3 3" xfId="4665"/>
    <cellStyle name="Camp Output Field General 13 3 3 2" xfId="28304"/>
    <cellStyle name="Camp Output Field General 13 3 3 3" xfId="28305"/>
    <cellStyle name="Camp Output Field General 13 3 3 4" xfId="28306"/>
    <cellStyle name="Camp Output Field General 13 3 3 5" xfId="28307"/>
    <cellStyle name="Camp Output Field General 13 3 3 6" xfId="28308"/>
    <cellStyle name="Camp Output Field General 13 3 3 7" xfId="28309"/>
    <cellStyle name="Camp Output Field General 13 3 4" xfId="4666"/>
    <cellStyle name="Camp Output Field General 13 3 5" xfId="28310"/>
    <cellStyle name="Camp Output Field General 13 3 6" xfId="28311"/>
    <cellStyle name="Camp Output Field General 13 3 7" xfId="28312"/>
    <cellStyle name="Camp Output Field General 13 3 8" xfId="28313"/>
    <cellStyle name="Camp Output Field General 13 4" xfId="4667"/>
    <cellStyle name="Camp Output Field General 13 4 2" xfId="4668"/>
    <cellStyle name="Camp Output Field General 13 4 2 2" xfId="4669"/>
    <cellStyle name="Camp Output Field General 13 4 2 2 2" xfId="28314"/>
    <cellStyle name="Camp Output Field General 13 4 2 2 3" xfId="28315"/>
    <cellStyle name="Camp Output Field General 13 4 2 2 4" xfId="28316"/>
    <cellStyle name="Camp Output Field General 13 4 2 2 5" xfId="28317"/>
    <cellStyle name="Camp Output Field General 13 4 2 2 6" xfId="28318"/>
    <cellStyle name="Camp Output Field General 13 4 2 2 7" xfId="28319"/>
    <cellStyle name="Camp Output Field General 13 4 2 2 8" xfId="28320"/>
    <cellStyle name="Camp Output Field General 13 4 2 3" xfId="4670"/>
    <cellStyle name="Camp Output Field General 13 4 2 3 2" xfId="28321"/>
    <cellStyle name="Camp Output Field General 13 4 2 4" xfId="28322"/>
    <cellStyle name="Camp Output Field General 13 4 2 5" xfId="28323"/>
    <cellStyle name="Camp Output Field General 13 4 2 6" xfId="28324"/>
    <cellStyle name="Camp Output Field General 13 4 2 7" xfId="28325"/>
    <cellStyle name="Camp Output Field General 13 4 3" xfId="4671"/>
    <cellStyle name="Camp Output Field General 13 4 3 2" xfId="28326"/>
    <cellStyle name="Camp Output Field General 13 4 3 3" xfId="28327"/>
    <cellStyle name="Camp Output Field General 13 4 3 4" xfId="28328"/>
    <cellStyle name="Camp Output Field General 13 4 3 5" xfId="28329"/>
    <cellStyle name="Camp Output Field General 13 4 3 6" xfId="28330"/>
    <cellStyle name="Camp Output Field General 13 4 3 7" xfId="28331"/>
    <cellStyle name="Camp Output Field General 13 4 4" xfId="4672"/>
    <cellStyle name="Camp Output Field General 13 4 5" xfId="28332"/>
    <cellStyle name="Camp Output Field General 13 4 6" xfId="28333"/>
    <cellStyle name="Camp Output Field General 13 4 7" xfId="28334"/>
    <cellStyle name="Camp Output Field General 13 4 8" xfId="28335"/>
    <cellStyle name="Camp Output Field General 13 5" xfId="4673"/>
    <cellStyle name="Camp Output Field General 13 5 2" xfId="4674"/>
    <cellStyle name="Camp Output Field General 13 5 2 2" xfId="28336"/>
    <cellStyle name="Camp Output Field General 13 5 2 3" xfId="28337"/>
    <cellStyle name="Camp Output Field General 13 5 2 4" xfId="28338"/>
    <cellStyle name="Camp Output Field General 13 5 2 5" xfId="28339"/>
    <cellStyle name="Camp Output Field General 13 5 2 6" xfId="28340"/>
    <cellStyle name="Camp Output Field General 13 5 2 7" xfId="28341"/>
    <cellStyle name="Camp Output Field General 13 5 2 8" xfId="28342"/>
    <cellStyle name="Camp Output Field General 13 5 3" xfId="4675"/>
    <cellStyle name="Camp Output Field General 13 5 3 2" xfId="28343"/>
    <cellStyle name="Camp Output Field General 13 5 4" xfId="28344"/>
    <cellStyle name="Camp Output Field General 13 5 5" xfId="28345"/>
    <cellStyle name="Camp Output Field General 13 5 6" xfId="28346"/>
    <cellStyle name="Camp Output Field General 13 5 7" xfId="28347"/>
    <cellStyle name="Camp Output Field General 13 6" xfId="4676"/>
    <cellStyle name="Camp Output Field General 13 6 2" xfId="28348"/>
    <cellStyle name="Camp Output Field General 13 6 3" xfId="28349"/>
    <cellStyle name="Camp Output Field General 13 6 4" xfId="28350"/>
    <cellStyle name="Camp Output Field General 13 6 5" xfId="28351"/>
    <cellStyle name="Camp Output Field General 13 6 6" xfId="28352"/>
    <cellStyle name="Camp Output Field General 13 6 7" xfId="28353"/>
    <cellStyle name="Camp Output Field General 13 7" xfId="4677"/>
    <cellStyle name="Camp Output Field General 13 8" xfId="28354"/>
    <cellStyle name="Camp Output Field General 13 9" xfId="28355"/>
    <cellStyle name="Camp Output Field General 14" xfId="4678"/>
    <cellStyle name="Camp Output Field General 14 2" xfId="4679"/>
    <cellStyle name="Camp Output Field General 14 2 2" xfId="4680"/>
    <cellStyle name="Camp Output Field General 14 2 2 2" xfId="28356"/>
    <cellStyle name="Camp Output Field General 14 2 2 3" xfId="28357"/>
    <cellStyle name="Camp Output Field General 14 2 2 4" xfId="28358"/>
    <cellStyle name="Camp Output Field General 14 2 2 5" xfId="28359"/>
    <cellStyle name="Camp Output Field General 14 2 2 6" xfId="28360"/>
    <cellStyle name="Camp Output Field General 14 2 2 7" xfId="28361"/>
    <cellStyle name="Camp Output Field General 14 2 2 8" xfId="28362"/>
    <cellStyle name="Camp Output Field General 14 2 3" xfId="4681"/>
    <cellStyle name="Camp Output Field General 14 2 3 2" xfId="28363"/>
    <cellStyle name="Camp Output Field General 14 2 4" xfId="28364"/>
    <cellStyle name="Camp Output Field General 14 2 5" xfId="28365"/>
    <cellStyle name="Camp Output Field General 14 2 6" xfId="28366"/>
    <cellStyle name="Camp Output Field General 14 2 7" xfId="28367"/>
    <cellStyle name="Camp Output Field General 14 3" xfId="4682"/>
    <cellStyle name="Camp Output Field General 14 3 2" xfId="28368"/>
    <cellStyle name="Camp Output Field General 14 3 3" xfId="28369"/>
    <cellStyle name="Camp Output Field General 14 3 4" xfId="28370"/>
    <cellStyle name="Camp Output Field General 14 3 5" xfId="28371"/>
    <cellStyle name="Camp Output Field General 14 3 6" xfId="28372"/>
    <cellStyle name="Camp Output Field General 14 3 7" xfId="28373"/>
    <cellStyle name="Camp Output Field General 14 4" xfId="4683"/>
    <cellStyle name="Camp Output Field General 14 5" xfId="28374"/>
    <cellStyle name="Camp Output Field General 14 6" xfId="28375"/>
    <cellStyle name="Camp Output Field General 14 7" xfId="28376"/>
    <cellStyle name="Camp Output Field General 14 8" xfId="28377"/>
    <cellStyle name="Camp Output Field General 15" xfId="4684"/>
    <cellStyle name="Camp Output Field General 15 2" xfId="4685"/>
    <cellStyle name="Camp Output Field General 15 2 2" xfId="4686"/>
    <cellStyle name="Camp Output Field General 15 2 2 2" xfId="28378"/>
    <cellStyle name="Camp Output Field General 15 2 2 3" xfId="28379"/>
    <cellStyle name="Camp Output Field General 15 2 2 4" xfId="28380"/>
    <cellStyle name="Camp Output Field General 15 2 2 5" xfId="28381"/>
    <cellStyle name="Camp Output Field General 15 2 2 6" xfId="28382"/>
    <cellStyle name="Camp Output Field General 15 2 2 7" xfId="28383"/>
    <cellStyle name="Camp Output Field General 15 2 2 8" xfId="28384"/>
    <cellStyle name="Camp Output Field General 15 2 3" xfId="4687"/>
    <cellStyle name="Camp Output Field General 15 2 3 2" xfId="28385"/>
    <cellStyle name="Camp Output Field General 15 2 4" xfId="28386"/>
    <cellStyle name="Camp Output Field General 15 2 5" xfId="28387"/>
    <cellStyle name="Camp Output Field General 15 2 6" xfId="28388"/>
    <cellStyle name="Camp Output Field General 15 2 7" xfId="28389"/>
    <cellStyle name="Camp Output Field General 15 3" xfId="4688"/>
    <cellStyle name="Camp Output Field General 15 3 2" xfId="28390"/>
    <cellStyle name="Camp Output Field General 15 3 3" xfId="28391"/>
    <cellStyle name="Camp Output Field General 15 3 4" xfId="28392"/>
    <cellStyle name="Camp Output Field General 15 3 5" xfId="28393"/>
    <cellStyle name="Camp Output Field General 15 3 6" xfId="28394"/>
    <cellStyle name="Camp Output Field General 15 3 7" xfId="28395"/>
    <cellStyle name="Camp Output Field General 15 4" xfId="4689"/>
    <cellStyle name="Camp Output Field General 15 5" xfId="28396"/>
    <cellStyle name="Camp Output Field General 15 6" xfId="28397"/>
    <cellStyle name="Camp Output Field General 15 7" xfId="28398"/>
    <cellStyle name="Camp Output Field General 15 8" xfId="28399"/>
    <cellStyle name="Camp Output Field General 16" xfId="4690"/>
    <cellStyle name="Camp Output Field General 16 2" xfId="4691"/>
    <cellStyle name="Camp Output Field General 16 2 2" xfId="4692"/>
    <cellStyle name="Camp Output Field General 16 2 2 2" xfId="28400"/>
    <cellStyle name="Camp Output Field General 16 2 2 3" xfId="28401"/>
    <cellStyle name="Camp Output Field General 16 2 2 4" xfId="28402"/>
    <cellStyle name="Camp Output Field General 16 2 2 5" xfId="28403"/>
    <cellStyle name="Camp Output Field General 16 2 2 6" xfId="28404"/>
    <cellStyle name="Camp Output Field General 16 2 2 7" xfId="28405"/>
    <cellStyle name="Camp Output Field General 16 2 2 8" xfId="28406"/>
    <cellStyle name="Camp Output Field General 16 2 3" xfId="4693"/>
    <cellStyle name="Camp Output Field General 16 2 3 2" xfId="28407"/>
    <cellStyle name="Camp Output Field General 16 2 4" xfId="28408"/>
    <cellStyle name="Camp Output Field General 16 2 5" xfId="28409"/>
    <cellStyle name="Camp Output Field General 16 2 6" xfId="28410"/>
    <cellStyle name="Camp Output Field General 16 2 7" xfId="28411"/>
    <cellStyle name="Camp Output Field General 16 3" xfId="4694"/>
    <cellStyle name="Camp Output Field General 16 3 2" xfId="28412"/>
    <cellStyle name="Camp Output Field General 16 3 3" xfId="28413"/>
    <cellStyle name="Camp Output Field General 16 3 4" xfId="28414"/>
    <cellStyle name="Camp Output Field General 16 3 5" xfId="28415"/>
    <cellStyle name="Camp Output Field General 16 3 6" xfId="28416"/>
    <cellStyle name="Camp Output Field General 16 3 7" xfId="28417"/>
    <cellStyle name="Camp Output Field General 16 4" xfId="4695"/>
    <cellStyle name="Camp Output Field General 16 5" xfId="28418"/>
    <cellStyle name="Camp Output Field General 16 6" xfId="28419"/>
    <cellStyle name="Camp Output Field General 16 7" xfId="28420"/>
    <cellStyle name="Camp Output Field General 16 8" xfId="28421"/>
    <cellStyle name="Camp Output Field General 17" xfId="4696"/>
    <cellStyle name="Camp Output Field General 17 2" xfId="4697"/>
    <cellStyle name="Camp Output Field General 17 2 2" xfId="28422"/>
    <cellStyle name="Camp Output Field General 17 2 3" xfId="28423"/>
    <cellStyle name="Camp Output Field General 17 2 4" xfId="28424"/>
    <cellStyle name="Camp Output Field General 17 2 5" xfId="28425"/>
    <cellStyle name="Camp Output Field General 17 2 6" xfId="28426"/>
    <cellStyle name="Camp Output Field General 17 2 7" xfId="28427"/>
    <cellStyle name="Camp Output Field General 17 2 8" xfId="28428"/>
    <cellStyle name="Camp Output Field General 17 3" xfId="4698"/>
    <cellStyle name="Camp Output Field General 17 3 2" xfId="28429"/>
    <cellStyle name="Camp Output Field General 17 4" xfId="28430"/>
    <cellStyle name="Camp Output Field General 17 5" xfId="28431"/>
    <cellStyle name="Camp Output Field General 17 6" xfId="28432"/>
    <cellStyle name="Camp Output Field General 17 7" xfId="28433"/>
    <cellStyle name="Camp Output Field General 18" xfId="4699"/>
    <cellStyle name="Camp Output Field General 18 2" xfId="28434"/>
    <cellStyle name="Camp Output Field General 18 3" xfId="28435"/>
    <cellStyle name="Camp Output Field General 18 4" xfId="28436"/>
    <cellStyle name="Camp Output Field General 18 5" xfId="28437"/>
    <cellStyle name="Camp Output Field General 18 6" xfId="28438"/>
    <cellStyle name="Camp Output Field General 18 7" xfId="28439"/>
    <cellStyle name="Camp Output Field General 19" xfId="4700"/>
    <cellStyle name="Camp Output Field General 2" xfId="193"/>
    <cellStyle name="Camp Output Field General 2 10" xfId="4701"/>
    <cellStyle name="Camp Output Field General 2 10 2" xfId="28440"/>
    <cellStyle name="Camp Output Field General 2 10 3" xfId="28441"/>
    <cellStyle name="Camp Output Field General 2 10 4" xfId="28442"/>
    <cellStyle name="Camp Output Field General 2 10 5" xfId="28443"/>
    <cellStyle name="Camp Output Field General 2 10 6" xfId="28444"/>
    <cellStyle name="Camp Output Field General 2 10 7" xfId="28445"/>
    <cellStyle name="Camp Output Field General 2 11" xfId="4702"/>
    <cellStyle name="Camp Output Field General 2 12" xfId="28446"/>
    <cellStyle name="Camp Output Field General 2 13" xfId="28447"/>
    <cellStyle name="Camp Output Field General 2 14" xfId="28448"/>
    <cellStyle name="Camp Output Field General 2 15" xfId="28449"/>
    <cellStyle name="Camp Output Field General 2 2" xfId="4703"/>
    <cellStyle name="Camp Output Field General 2 2 10" xfId="28450"/>
    <cellStyle name="Camp Output Field General 2 2 11" xfId="28451"/>
    <cellStyle name="Camp Output Field General 2 2 12" xfId="28452"/>
    <cellStyle name="Camp Output Field General 2 2 2" xfId="4704"/>
    <cellStyle name="Camp Output Field General 2 2 2 10" xfId="28453"/>
    <cellStyle name="Camp Output Field General 2 2 2 11" xfId="28454"/>
    <cellStyle name="Camp Output Field General 2 2 2 2" xfId="4705"/>
    <cellStyle name="Camp Output Field General 2 2 2 2 2" xfId="4706"/>
    <cellStyle name="Camp Output Field General 2 2 2 2 2 2" xfId="4707"/>
    <cellStyle name="Camp Output Field General 2 2 2 2 2 2 2" xfId="28455"/>
    <cellStyle name="Camp Output Field General 2 2 2 2 2 2 3" xfId="28456"/>
    <cellStyle name="Camp Output Field General 2 2 2 2 2 2 4" xfId="28457"/>
    <cellStyle name="Camp Output Field General 2 2 2 2 2 2 5" xfId="28458"/>
    <cellStyle name="Camp Output Field General 2 2 2 2 2 2 6" xfId="28459"/>
    <cellStyle name="Camp Output Field General 2 2 2 2 2 2 7" xfId="28460"/>
    <cellStyle name="Camp Output Field General 2 2 2 2 2 2 8" xfId="28461"/>
    <cellStyle name="Camp Output Field General 2 2 2 2 2 3" xfId="4708"/>
    <cellStyle name="Camp Output Field General 2 2 2 2 2 3 2" xfId="28462"/>
    <cellStyle name="Camp Output Field General 2 2 2 2 2 4" xfId="28463"/>
    <cellStyle name="Camp Output Field General 2 2 2 2 2 5" xfId="28464"/>
    <cellStyle name="Camp Output Field General 2 2 2 2 2 6" xfId="28465"/>
    <cellStyle name="Camp Output Field General 2 2 2 2 2 7" xfId="28466"/>
    <cellStyle name="Camp Output Field General 2 2 2 2 3" xfId="4709"/>
    <cellStyle name="Camp Output Field General 2 2 2 2 3 2" xfId="28467"/>
    <cellStyle name="Camp Output Field General 2 2 2 2 3 3" xfId="28468"/>
    <cellStyle name="Camp Output Field General 2 2 2 2 3 4" xfId="28469"/>
    <cellStyle name="Camp Output Field General 2 2 2 2 3 5" xfId="28470"/>
    <cellStyle name="Camp Output Field General 2 2 2 2 3 6" xfId="28471"/>
    <cellStyle name="Camp Output Field General 2 2 2 2 3 7" xfId="28472"/>
    <cellStyle name="Camp Output Field General 2 2 2 2 4" xfId="4710"/>
    <cellStyle name="Camp Output Field General 2 2 2 2 5" xfId="28473"/>
    <cellStyle name="Camp Output Field General 2 2 2 2 6" xfId="28474"/>
    <cellStyle name="Camp Output Field General 2 2 2 2 7" xfId="28475"/>
    <cellStyle name="Camp Output Field General 2 2 2 2 8" xfId="28476"/>
    <cellStyle name="Camp Output Field General 2 2 2 3" xfId="4711"/>
    <cellStyle name="Camp Output Field General 2 2 2 3 2" xfId="4712"/>
    <cellStyle name="Camp Output Field General 2 2 2 3 2 2" xfId="4713"/>
    <cellStyle name="Camp Output Field General 2 2 2 3 2 2 2" xfId="28477"/>
    <cellStyle name="Camp Output Field General 2 2 2 3 2 2 3" xfId="28478"/>
    <cellStyle name="Camp Output Field General 2 2 2 3 2 2 4" xfId="28479"/>
    <cellStyle name="Camp Output Field General 2 2 2 3 2 2 5" xfId="28480"/>
    <cellStyle name="Camp Output Field General 2 2 2 3 2 2 6" xfId="28481"/>
    <cellStyle name="Camp Output Field General 2 2 2 3 2 2 7" xfId="28482"/>
    <cellStyle name="Camp Output Field General 2 2 2 3 2 2 8" xfId="28483"/>
    <cellStyle name="Camp Output Field General 2 2 2 3 2 3" xfId="4714"/>
    <cellStyle name="Camp Output Field General 2 2 2 3 2 3 2" xfId="28484"/>
    <cellStyle name="Camp Output Field General 2 2 2 3 2 4" xfId="28485"/>
    <cellStyle name="Camp Output Field General 2 2 2 3 2 5" xfId="28486"/>
    <cellStyle name="Camp Output Field General 2 2 2 3 2 6" xfId="28487"/>
    <cellStyle name="Camp Output Field General 2 2 2 3 2 7" xfId="28488"/>
    <cellStyle name="Camp Output Field General 2 2 2 3 3" xfId="4715"/>
    <cellStyle name="Camp Output Field General 2 2 2 3 3 2" xfId="28489"/>
    <cellStyle name="Camp Output Field General 2 2 2 3 3 3" xfId="28490"/>
    <cellStyle name="Camp Output Field General 2 2 2 3 3 4" xfId="28491"/>
    <cellStyle name="Camp Output Field General 2 2 2 3 3 5" xfId="28492"/>
    <cellStyle name="Camp Output Field General 2 2 2 3 3 6" xfId="28493"/>
    <cellStyle name="Camp Output Field General 2 2 2 3 3 7" xfId="28494"/>
    <cellStyle name="Camp Output Field General 2 2 2 3 4" xfId="4716"/>
    <cellStyle name="Camp Output Field General 2 2 2 3 5" xfId="28495"/>
    <cellStyle name="Camp Output Field General 2 2 2 3 6" xfId="28496"/>
    <cellStyle name="Camp Output Field General 2 2 2 3 7" xfId="28497"/>
    <cellStyle name="Camp Output Field General 2 2 2 3 8" xfId="28498"/>
    <cellStyle name="Camp Output Field General 2 2 2 4" xfId="4717"/>
    <cellStyle name="Camp Output Field General 2 2 2 4 2" xfId="4718"/>
    <cellStyle name="Camp Output Field General 2 2 2 4 2 2" xfId="4719"/>
    <cellStyle name="Camp Output Field General 2 2 2 4 2 2 2" xfId="28499"/>
    <cellStyle name="Camp Output Field General 2 2 2 4 2 2 3" xfId="28500"/>
    <cellStyle name="Camp Output Field General 2 2 2 4 2 2 4" xfId="28501"/>
    <cellStyle name="Camp Output Field General 2 2 2 4 2 2 5" xfId="28502"/>
    <cellStyle name="Camp Output Field General 2 2 2 4 2 2 6" xfId="28503"/>
    <cellStyle name="Camp Output Field General 2 2 2 4 2 2 7" xfId="28504"/>
    <cellStyle name="Camp Output Field General 2 2 2 4 2 2 8" xfId="28505"/>
    <cellStyle name="Camp Output Field General 2 2 2 4 2 3" xfId="4720"/>
    <cellStyle name="Camp Output Field General 2 2 2 4 2 3 2" xfId="28506"/>
    <cellStyle name="Camp Output Field General 2 2 2 4 2 4" xfId="28507"/>
    <cellStyle name="Camp Output Field General 2 2 2 4 2 5" xfId="28508"/>
    <cellStyle name="Camp Output Field General 2 2 2 4 2 6" xfId="28509"/>
    <cellStyle name="Camp Output Field General 2 2 2 4 2 7" xfId="28510"/>
    <cellStyle name="Camp Output Field General 2 2 2 4 3" xfId="4721"/>
    <cellStyle name="Camp Output Field General 2 2 2 4 3 2" xfId="28511"/>
    <cellStyle name="Camp Output Field General 2 2 2 4 3 3" xfId="28512"/>
    <cellStyle name="Camp Output Field General 2 2 2 4 3 4" xfId="28513"/>
    <cellStyle name="Camp Output Field General 2 2 2 4 3 5" xfId="28514"/>
    <cellStyle name="Camp Output Field General 2 2 2 4 3 6" xfId="28515"/>
    <cellStyle name="Camp Output Field General 2 2 2 4 3 7" xfId="28516"/>
    <cellStyle name="Camp Output Field General 2 2 2 4 4" xfId="4722"/>
    <cellStyle name="Camp Output Field General 2 2 2 4 5" xfId="28517"/>
    <cellStyle name="Camp Output Field General 2 2 2 4 6" xfId="28518"/>
    <cellStyle name="Camp Output Field General 2 2 2 4 7" xfId="28519"/>
    <cellStyle name="Camp Output Field General 2 2 2 4 8" xfId="28520"/>
    <cellStyle name="Camp Output Field General 2 2 2 5" xfId="4723"/>
    <cellStyle name="Camp Output Field General 2 2 2 5 2" xfId="4724"/>
    <cellStyle name="Camp Output Field General 2 2 2 5 2 2" xfId="28521"/>
    <cellStyle name="Camp Output Field General 2 2 2 5 2 3" xfId="28522"/>
    <cellStyle name="Camp Output Field General 2 2 2 5 2 4" xfId="28523"/>
    <cellStyle name="Camp Output Field General 2 2 2 5 2 5" xfId="28524"/>
    <cellStyle name="Camp Output Field General 2 2 2 5 2 6" xfId="28525"/>
    <cellStyle name="Camp Output Field General 2 2 2 5 2 7" xfId="28526"/>
    <cellStyle name="Camp Output Field General 2 2 2 5 2 8" xfId="28527"/>
    <cellStyle name="Camp Output Field General 2 2 2 5 3" xfId="4725"/>
    <cellStyle name="Camp Output Field General 2 2 2 5 3 2" xfId="28528"/>
    <cellStyle name="Camp Output Field General 2 2 2 5 4" xfId="28529"/>
    <cellStyle name="Camp Output Field General 2 2 2 5 5" xfId="28530"/>
    <cellStyle name="Camp Output Field General 2 2 2 5 6" xfId="28531"/>
    <cellStyle name="Camp Output Field General 2 2 2 5 7" xfId="28532"/>
    <cellStyle name="Camp Output Field General 2 2 2 6" xfId="4726"/>
    <cellStyle name="Camp Output Field General 2 2 2 6 2" xfId="28533"/>
    <cellStyle name="Camp Output Field General 2 2 2 6 3" xfId="28534"/>
    <cellStyle name="Camp Output Field General 2 2 2 6 4" xfId="28535"/>
    <cellStyle name="Camp Output Field General 2 2 2 6 5" xfId="28536"/>
    <cellStyle name="Camp Output Field General 2 2 2 6 6" xfId="28537"/>
    <cellStyle name="Camp Output Field General 2 2 2 6 7" xfId="28538"/>
    <cellStyle name="Camp Output Field General 2 2 2 7" xfId="4727"/>
    <cellStyle name="Camp Output Field General 2 2 2 8" xfId="28539"/>
    <cellStyle name="Camp Output Field General 2 2 2 9" xfId="28540"/>
    <cellStyle name="Camp Output Field General 2 2 3" xfId="4728"/>
    <cellStyle name="Camp Output Field General 2 2 3 2" xfId="4729"/>
    <cellStyle name="Camp Output Field General 2 2 3 2 2" xfId="4730"/>
    <cellStyle name="Camp Output Field General 2 2 3 2 2 2" xfId="28541"/>
    <cellStyle name="Camp Output Field General 2 2 3 2 2 3" xfId="28542"/>
    <cellStyle name="Camp Output Field General 2 2 3 2 2 4" xfId="28543"/>
    <cellStyle name="Camp Output Field General 2 2 3 2 2 5" xfId="28544"/>
    <cellStyle name="Camp Output Field General 2 2 3 2 2 6" xfId="28545"/>
    <cellStyle name="Camp Output Field General 2 2 3 2 2 7" xfId="28546"/>
    <cellStyle name="Camp Output Field General 2 2 3 2 2 8" xfId="28547"/>
    <cellStyle name="Camp Output Field General 2 2 3 2 3" xfId="4731"/>
    <cellStyle name="Camp Output Field General 2 2 3 2 3 2" xfId="28548"/>
    <cellStyle name="Camp Output Field General 2 2 3 2 4" xfId="28549"/>
    <cellStyle name="Camp Output Field General 2 2 3 2 5" xfId="28550"/>
    <cellStyle name="Camp Output Field General 2 2 3 2 6" xfId="28551"/>
    <cellStyle name="Camp Output Field General 2 2 3 2 7" xfId="28552"/>
    <cellStyle name="Camp Output Field General 2 2 3 3" xfId="4732"/>
    <cellStyle name="Camp Output Field General 2 2 3 3 2" xfId="28553"/>
    <cellStyle name="Camp Output Field General 2 2 3 3 3" xfId="28554"/>
    <cellStyle name="Camp Output Field General 2 2 3 3 4" xfId="28555"/>
    <cellStyle name="Camp Output Field General 2 2 3 3 5" xfId="28556"/>
    <cellStyle name="Camp Output Field General 2 2 3 3 6" xfId="28557"/>
    <cellStyle name="Camp Output Field General 2 2 3 3 7" xfId="28558"/>
    <cellStyle name="Camp Output Field General 2 2 3 4" xfId="4733"/>
    <cellStyle name="Camp Output Field General 2 2 3 5" xfId="28559"/>
    <cellStyle name="Camp Output Field General 2 2 3 6" xfId="28560"/>
    <cellStyle name="Camp Output Field General 2 2 3 7" xfId="28561"/>
    <cellStyle name="Camp Output Field General 2 2 3 8" xfId="28562"/>
    <cellStyle name="Camp Output Field General 2 2 4" xfId="4734"/>
    <cellStyle name="Camp Output Field General 2 2 4 2" xfId="4735"/>
    <cellStyle name="Camp Output Field General 2 2 4 2 2" xfId="4736"/>
    <cellStyle name="Camp Output Field General 2 2 4 2 2 2" xfId="28563"/>
    <cellStyle name="Camp Output Field General 2 2 4 2 2 3" xfId="28564"/>
    <cellStyle name="Camp Output Field General 2 2 4 2 2 4" xfId="28565"/>
    <cellStyle name="Camp Output Field General 2 2 4 2 2 5" xfId="28566"/>
    <cellStyle name="Camp Output Field General 2 2 4 2 2 6" xfId="28567"/>
    <cellStyle name="Camp Output Field General 2 2 4 2 2 7" xfId="28568"/>
    <cellStyle name="Camp Output Field General 2 2 4 2 2 8" xfId="28569"/>
    <cellStyle name="Camp Output Field General 2 2 4 2 3" xfId="4737"/>
    <cellStyle name="Camp Output Field General 2 2 4 2 3 2" xfId="28570"/>
    <cellStyle name="Camp Output Field General 2 2 4 2 4" xfId="28571"/>
    <cellStyle name="Camp Output Field General 2 2 4 2 5" xfId="28572"/>
    <cellStyle name="Camp Output Field General 2 2 4 2 6" xfId="28573"/>
    <cellStyle name="Camp Output Field General 2 2 4 2 7" xfId="28574"/>
    <cellStyle name="Camp Output Field General 2 2 4 3" xfId="4738"/>
    <cellStyle name="Camp Output Field General 2 2 4 3 2" xfId="28575"/>
    <cellStyle name="Camp Output Field General 2 2 4 3 3" xfId="28576"/>
    <cellStyle name="Camp Output Field General 2 2 4 3 4" xfId="28577"/>
    <cellStyle name="Camp Output Field General 2 2 4 3 5" xfId="28578"/>
    <cellStyle name="Camp Output Field General 2 2 4 3 6" xfId="28579"/>
    <cellStyle name="Camp Output Field General 2 2 4 3 7" xfId="28580"/>
    <cellStyle name="Camp Output Field General 2 2 4 4" xfId="4739"/>
    <cellStyle name="Camp Output Field General 2 2 4 5" xfId="28581"/>
    <cellStyle name="Camp Output Field General 2 2 4 6" xfId="28582"/>
    <cellStyle name="Camp Output Field General 2 2 4 7" xfId="28583"/>
    <cellStyle name="Camp Output Field General 2 2 4 8" xfId="28584"/>
    <cellStyle name="Camp Output Field General 2 2 5" xfId="4740"/>
    <cellStyle name="Camp Output Field General 2 2 5 2" xfId="4741"/>
    <cellStyle name="Camp Output Field General 2 2 5 2 2" xfId="4742"/>
    <cellStyle name="Camp Output Field General 2 2 5 2 2 2" xfId="28585"/>
    <cellStyle name="Camp Output Field General 2 2 5 2 2 3" xfId="28586"/>
    <cellStyle name="Camp Output Field General 2 2 5 2 2 4" xfId="28587"/>
    <cellStyle name="Camp Output Field General 2 2 5 2 2 5" xfId="28588"/>
    <cellStyle name="Camp Output Field General 2 2 5 2 2 6" xfId="28589"/>
    <cellStyle name="Camp Output Field General 2 2 5 2 2 7" xfId="28590"/>
    <cellStyle name="Camp Output Field General 2 2 5 2 2 8" xfId="28591"/>
    <cellStyle name="Camp Output Field General 2 2 5 2 3" xfId="4743"/>
    <cellStyle name="Camp Output Field General 2 2 5 2 3 2" xfId="28592"/>
    <cellStyle name="Camp Output Field General 2 2 5 2 4" xfId="28593"/>
    <cellStyle name="Camp Output Field General 2 2 5 2 5" xfId="28594"/>
    <cellStyle name="Camp Output Field General 2 2 5 2 6" xfId="28595"/>
    <cellStyle name="Camp Output Field General 2 2 5 2 7" xfId="28596"/>
    <cellStyle name="Camp Output Field General 2 2 5 3" xfId="4744"/>
    <cellStyle name="Camp Output Field General 2 2 5 3 2" xfId="28597"/>
    <cellStyle name="Camp Output Field General 2 2 5 3 3" xfId="28598"/>
    <cellStyle name="Camp Output Field General 2 2 5 3 4" xfId="28599"/>
    <cellStyle name="Camp Output Field General 2 2 5 3 5" xfId="28600"/>
    <cellStyle name="Camp Output Field General 2 2 5 3 6" xfId="28601"/>
    <cellStyle name="Camp Output Field General 2 2 5 3 7" xfId="28602"/>
    <cellStyle name="Camp Output Field General 2 2 5 4" xfId="4745"/>
    <cellStyle name="Camp Output Field General 2 2 5 5" xfId="28603"/>
    <cellStyle name="Camp Output Field General 2 2 5 6" xfId="28604"/>
    <cellStyle name="Camp Output Field General 2 2 5 7" xfId="28605"/>
    <cellStyle name="Camp Output Field General 2 2 5 8" xfId="28606"/>
    <cellStyle name="Camp Output Field General 2 2 6" xfId="4746"/>
    <cellStyle name="Camp Output Field General 2 2 6 2" xfId="4747"/>
    <cellStyle name="Camp Output Field General 2 2 6 2 2" xfId="28607"/>
    <cellStyle name="Camp Output Field General 2 2 6 2 3" xfId="28608"/>
    <cellStyle name="Camp Output Field General 2 2 6 2 4" xfId="28609"/>
    <cellStyle name="Camp Output Field General 2 2 6 2 5" xfId="28610"/>
    <cellStyle name="Camp Output Field General 2 2 6 2 6" xfId="28611"/>
    <cellStyle name="Camp Output Field General 2 2 6 2 7" xfId="28612"/>
    <cellStyle name="Camp Output Field General 2 2 6 2 8" xfId="28613"/>
    <cellStyle name="Camp Output Field General 2 2 6 3" xfId="4748"/>
    <cellStyle name="Camp Output Field General 2 2 6 3 2" xfId="28614"/>
    <cellStyle name="Camp Output Field General 2 2 6 4" xfId="28615"/>
    <cellStyle name="Camp Output Field General 2 2 6 5" xfId="28616"/>
    <cellStyle name="Camp Output Field General 2 2 6 6" xfId="28617"/>
    <cellStyle name="Camp Output Field General 2 2 6 7" xfId="28618"/>
    <cellStyle name="Camp Output Field General 2 2 7" xfId="4749"/>
    <cellStyle name="Camp Output Field General 2 2 7 2" xfId="28619"/>
    <cellStyle name="Camp Output Field General 2 2 7 3" xfId="28620"/>
    <cellStyle name="Camp Output Field General 2 2 7 4" xfId="28621"/>
    <cellStyle name="Camp Output Field General 2 2 7 5" xfId="28622"/>
    <cellStyle name="Camp Output Field General 2 2 7 6" xfId="28623"/>
    <cellStyle name="Camp Output Field General 2 2 7 7" xfId="28624"/>
    <cellStyle name="Camp Output Field General 2 2 8" xfId="4750"/>
    <cellStyle name="Camp Output Field General 2 2 9" xfId="28625"/>
    <cellStyle name="Camp Output Field General 2 3" xfId="4751"/>
    <cellStyle name="Camp Output Field General 2 3 10" xfId="28626"/>
    <cellStyle name="Camp Output Field General 2 3 11" xfId="28627"/>
    <cellStyle name="Camp Output Field General 2 3 12" xfId="28628"/>
    <cellStyle name="Camp Output Field General 2 3 2" xfId="4752"/>
    <cellStyle name="Camp Output Field General 2 3 2 10" xfId="28629"/>
    <cellStyle name="Camp Output Field General 2 3 2 11" xfId="28630"/>
    <cellStyle name="Camp Output Field General 2 3 2 2" xfId="4753"/>
    <cellStyle name="Camp Output Field General 2 3 2 2 2" xfId="4754"/>
    <cellStyle name="Camp Output Field General 2 3 2 2 2 2" xfId="4755"/>
    <cellStyle name="Camp Output Field General 2 3 2 2 2 2 2" xfId="28631"/>
    <cellStyle name="Camp Output Field General 2 3 2 2 2 2 3" xfId="28632"/>
    <cellStyle name="Camp Output Field General 2 3 2 2 2 2 4" xfId="28633"/>
    <cellStyle name="Camp Output Field General 2 3 2 2 2 2 5" xfId="28634"/>
    <cellStyle name="Camp Output Field General 2 3 2 2 2 2 6" xfId="28635"/>
    <cellStyle name="Camp Output Field General 2 3 2 2 2 2 7" xfId="28636"/>
    <cellStyle name="Camp Output Field General 2 3 2 2 2 2 8" xfId="28637"/>
    <cellStyle name="Camp Output Field General 2 3 2 2 2 3" xfId="4756"/>
    <cellStyle name="Camp Output Field General 2 3 2 2 2 3 2" xfId="28638"/>
    <cellStyle name="Camp Output Field General 2 3 2 2 2 4" xfId="28639"/>
    <cellStyle name="Camp Output Field General 2 3 2 2 2 5" xfId="28640"/>
    <cellStyle name="Camp Output Field General 2 3 2 2 2 6" xfId="28641"/>
    <cellStyle name="Camp Output Field General 2 3 2 2 2 7" xfId="28642"/>
    <cellStyle name="Camp Output Field General 2 3 2 2 3" xfId="4757"/>
    <cellStyle name="Camp Output Field General 2 3 2 2 3 2" xfId="28643"/>
    <cellStyle name="Camp Output Field General 2 3 2 2 3 3" xfId="28644"/>
    <cellStyle name="Camp Output Field General 2 3 2 2 3 4" xfId="28645"/>
    <cellStyle name="Camp Output Field General 2 3 2 2 3 5" xfId="28646"/>
    <cellStyle name="Camp Output Field General 2 3 2 2 3 6" xfId="28647"/>
    <cellStyle name="Camp Output Field General 2 3 2 2 3 7" xfId="28648"/>
    <cellStyle name="Camp Output Field General 2 3 2 2 4" xfId="4758"/>
    <cellStyle name="Camp Output Field General 2 3 2 2 5" xfId="28649"/>
    <cellStyle name="Camp Output Field General 2 3 2 2 6" xfId="28650"/>
    <cellStyle name="Camp Output Field General 2 3 2 2 7" xfId="28651"/>
    <cellStyle name="Camp Output Field General 2 3 2 2 8" xfId="28652"/>
    <cellStyle name="Camp Output Field General 2 3 2 3" xfId="4759"/>
    <cellStyle name="Camp Output Field General 2 3 2 3 2" xfId="4760"/>
    <cellStyle name="Camp Output Field General 2 3 2 3 2 2" xfId="4761"/>
    <cellStyle name="Camp Output Field General 2 3 2 3 2 2 2" xfId="28653"/>
    <cellStyle name="Camp Output Field General 2 3 2 3 2 2 3" xfId="28654"/>
    <cellStyle name="Camp Output Field General 2 3 2 3 2 2 4" xfId="28655"/>
    <cellStyle name="Camp Output Field General 2 3 2 3 2 2 5" xfId="28656"/>
    <cellStyle name="Camp Output Field General 2 3 2 3 2 2 6" xfId="28657"/>
    <cellStyle name="Camp Output Field General 2 3 2 3 2 2 7" xfId="28658"/>
    <cellStyle name="Camp Output Field General 2 3 2 3 2 2 8" xfId="28659"/>
    <cellStyle name="Camp Output Field General 2 3 2 3 2 3" xfId="4762"/>
    <cellStyle name="Camp Output Field General 2 3 2 3 2 3 2" xfId="28660"/>
    <cellStyle name="Camp Output Field General 2 3 2 3 2 4" xfId="28661"/>
    <cellStyle name="Camp Output Field General 2 3 2 3 2 5" xfId="28662"/>
    <cellStyle name="Camp Output Field General 2 3 2 3 2 6" xfId="28663"/>
    <cellStyle name="Camp Output Field General 2 3 2 3 2 7" xfId="28664"/>
    <cellStyle name="Camp Output Field General 2 3 2 3 3" xfId="4763"/>
    <cellStyle name="Camp Output Field General 2 3 2 3 3 2" xfId="28665"/>
    <cellStyle name="Camp Output Field General 2 3 2 3 3 3" xfId="28666"/>
    <cellStyle name="Camp Output Field General 2 3 2 3 3 4" xfId="28667"/>
    <cellStyle name="Camp Output Field General 2 3 2 3 3 5" xfId="28668"/>
    <cellStyle name="Camp Output Field General 2 3 2 3 3 6" xfId="28669"/>
    <cellStyle name="Camp Output Field General 2 3 2 3 3 7" xfId="28670"/>
    <cellStyle name="Camp Output Field General 2 3 2 3 4" xfId="4764"/>
    <cellStyle name="Camp Output Field General 2 3 2 3 5" xfId="28671"/>
    <cellStyle name="Camp Output Field General 2 3 2 3 6" xfId="28672"/>
    <cellStyle name="Camp Output Field General 2 3 2 3 7" xfId="28673"/>
    <cellStyle name="Camp Output Field General 2 3 2 3 8" xfId="28674"/>
    <cellStyle name="Camp Output Field General 2 3 2 4" xfId="4765"/>
    <cellStyle name="Camp Output Field General 2 3 2 4 2" xfId="4766"/>
    <cellStyle name="Camp Output Field General 2 3 2 4 2 2" xfId="4767"/>
    <cellStyle name="Camp Output Field General 2 3 2 4 2 2 2" xfId="28675"/>
    <cellStyle name="Camp Output Field General 2 3 2 4 2 2 3" xfId="28676"/>
    <cellStyle name="Camp Output Field General 2 3 2 4 2 2 4" xfId="28677"/>
    <cellStyle name="Camp Output Field General 2 3 2 4 2 2 5" xfId="28678"/>
    <cellStyle name="Camp Output Field General 2 3 2 4 2 2 6" xfId="28679"/>
    <cellStyle name="Camp Output Field General 2 3 2 4 2 2 7" xfId="28680"/>
    <cellStyle name="Camp Output Field General 2 3 2 4 2 2 8" xfId="28681"/>
    <cellStyle name="Camp Output Field General 2 3 2 4 2 3" xfId="4768"/>
    <cellStyle name="Camp Output Field General 2 3 2 4 2 3 2" xfId="28682"/>
    <cellStyle name="Camp Output Field General 2 3 2 4 2 4" xfId="28683"/>
    <cellStyle name="Camp Output Field General 2 3 2 4 2 5" xfId="28684"/>
    <cellStyle name="Camp Output Field General 2 3 2 4 2 6" xfId="28685"/>
    <cellStyle name="Camp Output Field General 2 3 2 4 2 7" xfId="28686"/>
    <cellStyle name="Camp Output Field General 2 3 2 4 3" xfId="4769"/>
    <cellStyle name="Camp Output Field General 2 3 2 4 3 2" xfId="28687"/>
    <cellStyle name="Camp Output Field General 2 3 2 4 3 3" xfId="28688"/>
    <cellStyle name="Camp Output Field General 2 3 2 4 3 4" xfId="28689"/>
    <cellStyle name="Camp Output Field General 2 3 2 4 3 5" xfId="28690"/>
    <cellStyle name="Camp Output Field General 2 3 2 4 3 6" xfId="28691"/>
    <cellStyle name="Camp Output Field General 2 3 2 4 3 7" xfId="28692"/>
    <cellStyle name="Camp Output Field General 2 3 2 4 4" xfId="4770"/>
    <cellStyle name="Camp Output Field General 2 3 2 4 5" xfId="28693"/>
    <cellStyle name="Camp Output Field General 2 3 2 4 6" xfId="28694"/>
    <cellStyle name="Camp Output Field General 2 3 2 4 7" xfId="28695"/>
    <cellStyle name="Camp Output Field General 2 3 2 4 8" xfId="28696"/>
    <cellStyle name="Camp Output Field General 2 3 2 5" xfId="4771"/>
    <cellStyle name="Camp Output Field General 2 3 2 5 2" xfId="4772"/>
    <cellStyle name="Camp Output Field General 2 3 2 5 2 2" xfId="28697"/>
    <cellStyle name="Camp Output Field General 2 3 2 5 2 3" xfId="28698"/>
    <cellStyle name="Camp Output Field General 2 3 2 5 2 4" xfId="28699"/>
    <cellStyle name="Camp Output Field General 2 3 2 5 2 5" xfId="28700"/>
    <cellStyle name="Camp Output Field General 2 3 2 5 2 6" xfId="28701"/>
    <cellStyle name="Camp Output Field General 2 3 2 5 2 7" xfId="28702"/>
    <cellStyle name="Camp Output Field General 2 3 2 5 2 8" xfId="28703"/>
    <cellStyle name="Camp Output Field General 2 3 2 5 3" xfId="4773"/>
    <cellStyle name="Camp Output Field General 2 3 2 5 3 2" xfId="28704"/>
    <cellStyle name="Camp Output Field General 2 3 2 5 4" xfId="28705"/>
    <cellStyle name="Camp Output Field General 2 3 2 5 5" xfId="28706"/>
    <cellStyle name="Camp Output Field General 2 3 2 5 6" xfId="28707"/>
    <cellStyle name="Camp Output Field General 2 3 2 5 7" xfId="28708"/>
    <cellStyle name="Camp Output Field General 2 3 2 6" xfId="4774"/>
    <cellStyle name="Camp Output Field General 2 3 2 6 2" xfId="28709"/>
    <cellStyle name="Camp Output Field General 2 3 2 6 3" xfId="28710"/>
    <cellStyle name="Camp Output Field General 2 3 2 6 4" xfId="28711"/>
    <cellStyle name="Camp Output Field General 2 3 2 6 5" xfId="28712"/>
    <cellStyle name="Camp Output Field General 2 3 2 6 6" xfId="28713"/>
    <cellStyle name="Camp Output Field General 2 3 2 6 7" xfId="28714"/>
    <cellStyle name="Camp Output Field General 2 3 2 7" xfId="4775"/>
    <cellStyle name="Camp Output Field General 2 3 2 8" xfId="28715"/>
    <cellStyle name="Camp Output Field General 2 3 2 9" xfId="28716"/>
    <cellStyle name="Camp Output Field General 2 3 3" xfId="4776"/>
    <cellStyle name="Camp Output Field General 2 3 3 2" xfId="4777"/>
    <cellStyle name="Camp Output Field General 2 3 3 2 2" xfId="4778"/>
    <cellStyle name="Camp Output Field General 2 3 3 2 2 2" xfId="28717"/>
    <cellStyle name="Camp Output Field General 2 3 3 2 2 3" xfId="28718"/>
    <cellStyle name="Camp Output Field General 2 3 3 2 2 4" xfId="28719"/>
    <cellStyle name="Camp Output Field General 2 3 3 2 2 5" xfId="28720"/>
    <cellStyle name="Camp Output Field General 2 3 3 2 2 6" xfId="28721"/>
    <cellStyle name="Camp Output Field General 2 3 3 2 2 7" xfId="28722"/>
    <cellStyle name="Camp Output Field General 2 3 3 2 2 8" xfId="28723"/>
    <cellStyle name="Camp Output Field General 2 3 3 2 3" xfId="4779"/>
    <cellStyle name="Camp Output Field General 2 3 3 2 3 2" xfId="28724"/>
    <cellStyle name="Camp Output Field General 2 3 3 2 4" xfId="28725"/>
    <cellStyle name="Camp Output Field General 2 3 3 2 5" xfId="28726"/>
    <cellStyle name="Camp Output Field General 2 3 3 2 6" xfId="28727"/>
    <cellStyle name="Camp Output Field General 2 3 3 2 7" xfId="28728"/>
    <cellStyle name="Camp Output Field General 2 3 3 3" xfId="4780"/>
    <cellStyle name="Camp Output Field General 2 3 3 3 2" xfId="28729"/>
    <cellStyle name="Camp Output Field General 2 3 3 3 3" xfId="28730"/>
    <cellStyle name="Camp Output Field General 2 3 3 3 4" xfId="28731"/>
    <cellStyle name="Camp Output Field General 2 3 3 3 5" xfId="28732"/>
    <cellStyle name="Camp Output Field General 2 3 3 3 6" xfId="28733"/>
    <cellStyle name="Camp Output Field General 2 3 3 3 7" xfId="28734"/>
    <cellStyle name="Camp Output Field General 2 3 3 4" xfId="4781"/>
    <cellStyle name="Camp Output Field General 2 3 3 5" xfId="28735"/>
    <cellStyle name="Camp Output Field General 2 3 3 6" xfId="28736"/>
    <cellStyle name="Camp Output Field General 2 3 3 7" xfId="28737"/>
    <cellStyle name="Camp Output Field General 2 3 3 8" xfId="28738"/>
    <cellStyle name="Camp Output Field General 2 3 4" xfId="4782"/>
    <cellStyle name="Camp Output Field General 2 3 4 2" xfId="4783"/>
    <cellStyle name="Camp Output Field General 2 3 4 2 2" xfId="4784"/>
    <cellStyle name="Camp Output Field General 2 3 4 2 2 2" xfId="28739"/>
    <cellStyle name="Camp Output Field General 2 3 4 2 2 3" xfId="28740"/>
    <cellStyle name="Camp Output Field General 2 3 4 2 2 4" xfId="28741"/>
    <cellStyle name="Camp Output Field General 2 3 4 2 2 5" xfId="28742"/>
    <cellStyle name="Camp Output Field General 2 3 4 2 2 6" xfId="28743"/>
    <cellStyle name="Camp Output Field General 2 3 4 2 2 7" xfId="28744"/>
    <cellStyle name="Camp Output Field General 2 3 4 2 2 8" xfId="28745"/>
    <cellStyle name="Camp Output Field General 2 3 4 2 3" xfId="4785"/>
    <cellStyle name="Camp Output Field General 2 3 4 2 3 2" xfId="28746"/>
    <cellStyle name="Camp Output Field General 2 3 4 2 4" xfId="28747"/>
    <cellStyle name="Camp Output Field General 2 3 4 2 5" xfId="28748"/>
    <cellStyle name="Camp Output Field General 2 3 4 2 6" xfId="28749"/>
    <cellStyle name="Camp Output Field General 2 3 4 2 7" xfId="28750"/>
    <cellStyle name="Camp Output Field General 2 3 4 3" xfId="4786"/>
    <cellStyle name="Camp Output Field General 2 3 4 3 2" xfId="28751"/>
    <cellStyle name="Camp Output Field General 2 3 4 3 3" xfId="28752"/>
    <cellStyle name="Camp Output Field General 2 3 4 3 4" xfId="28753"/>
    <cellStyle name="Camp Output Field General 2 3 4 3 5" xfId="28754"/>
    <cellStyle name="Camp Output Field General 2 3 4 3 6" xfId="28755"/>
    <cellStyle name="Camp Output Field General 2 3 4 3 7" xfId="28756"/>
    <cellStyle name="Camp Output Field General 2 3 4 4" xfId="4787"/>
    <cellStyle name="Camp Output Field General 2 3 4 5" xfId="28757"/>
    <cellStyle name="Camp Output Field General 2 3 4 6" xfId="28758"/>
    <cellStyle name="Camp Output Field General 2 3 4 7" xfId="28759"/>
    <cellStyle name="Camp Output Field General 2 3 4 8" xfId="28760"/>
    <cellStyle name="Camp Output Field General 2 3 5" xfId="4788"/>
    <cellStyle name="Camp Output Field General 2 3 5 2" xfId="4789"/>
    <cellStyle name="Camp Output Field General 2 3 5 2 2" xfId="4790"/>
    <cellStyle name="Camp Output Field General 2 3 5 2 2 2" xfId="28761"/>
    <cellStyle name="Camp Output Field General 2 3 5 2 2 3" xfId="28762"/>
    <cellStyle name="Camp Output Field General 2 3 5 2 2 4" xfId="28763"/>
    <cellStyle name="Camp Output Field General 2 3 5 2 2 5" xfId="28764"/>
    <cellStyle name="Camp Output Field General 2 3 5 2 2 6" xfId="28765"/>
    <cellStyle name="Camp Output Field General 2 3 5 2 2 7" xfId="28766"/>
    <cellStyle name="Camp Output Field General 2 3 5 2 2 8" xfId="28767"/>
    <cellStyle name="Camp Output Field General 2 3 5 2 3" xfId="4791"/>
    <cellStyle name="Camp Output Field General 2 3 5 2 3 2" xfId="28768"/>
    <cellStyle name="Camp Output Field General 2 3 5 2 4" xfId="28769"/>
    <cellStyle name="Camp Output Field General 2 3 5 2 5" xfId="28770"/>
    <cellStyle name="Camp Output Field General 2 3 5 2 6" xfId="28771"/>
    <cellStyle name="Camp Output Field General 2 3 5 2 7" xfId="28772"/>
    <cellStyle name="Camp Output Field General 2 3 5 3" xfId="4792"/>
    <cellStyle name="Camp Output Field General 2 3 5 3 2" xfId="28773"/>
    <cellStyle name="Camp Output Field General 2 3 5 3 3" xfId="28774"/>
    <cellStyle name="Camp Output Field General 2 3 5 3 4" xfId="28775"/>
    <cellStyle name="Camp Output Field General 2 3 5 3 5" xfId="28776"/>
    <cellStyle name="Camp Output Field General 2 3 5 3 6" xfId="28777"/>
    <cellStyle name="Camp Output Field General 2 3 5 3 7" xfId="28778"/>
    <cellStyle name="Camp Output Field General 2 3 5 4" xfId="4793"/>
    <cellStyle name="Camp Output Field General 2 3 5 5" xfId="28779"/>
    <cellStyle name="Camp Output Field General 2 3 5 6" xfId="28780"/>
    <cellStyle name="Camp Output Field General 2 3 5 7" xfId="28781"/>
    <cellStyle name="Camp Output Field General 2 3 5 8" xfId="28782"/>
    <cellStyle name="Camp Output Field General 2 3 6" xfId="4794"/>
    <cellStyle name="Camp Output Field General 2 3 6 2" xfId="4795"/>
    <cellStyle name="Camp Output Field General 2 3 6 2 2" xfId="28783"/>
    <cellStyle name="Camp Output Field General 2 3 6 2 3" xfId="28784"/>
    <cellStyle name="Camp Output Field General 2 3 6 2 4" xfId="28785"/>
    <cellStyle name="Camp Output Field General 2 3 6 2 5" xfId="28786"/>
    <cellStyle name="Camp Output Field General 2 3 6 2 6" xfId="28787"/>
    <cellStyle name="Camp Output Field General 2 3 6 2 7" xfId="28788"/>
    <cellStyle name="Camp Output Field General 2 3 6 2 8" xfId="28789"/>
    <cellStyle name="Camp Output Field General 2 3 6 3" xfId="4796"/>
    <cellStyle name="Camp Output Field General 2 3 6 3 2" xfId="28790"/>
    <cellStyle name="Camp Output Field General 2 3 6 4" xfId="28791"/>
    <cellStyle name="Camp Output Field General 2 3 6 5" xfId="28792"/>
    <cellStyle name="Camp Output Field General 2 3 6 6" xfId="28793"/>
    <cellStyle name="Camp Output Field General 2 3 6 7" xfId="28794"/>
    <cellStyle name="Camp Output Field General 2 3 7" xfId="4797"/>
    <cellStyle name="Camp Output Field General 2 3 7 2" xfId="28795"/>
    <cellStyle name="Camp Output Field General 2 3 7 3" xfId="28796"/>
    <cellStyle name="Camp Output Field General 2 3 7 4" xfId="28797"/>
    <cellStyle name="Camp Output Field General 2 3 7 5" xfId="28798"/>
    <cellStyle name="Camp Output Field General 2 3 7 6" xfId="28799"/>
    <cellStyle name="Camp Output Field General 2 3 7 7" xfId="28800"/>
    <cellStyle name="Camp Output Field General 2 3 8" xfId="4798"/>
    <cellStyle name="Camp Output Field General 2 3 9" xfId="28801"/>
    <cellStyle name="Camp Output Field General 2 4" xfId="4799"/>
    <cellStyle name="Camp Output Field General 2 4 10" xfId="28802"/>
    <cellStyle name="Camp Output Field General 2 4 11" xfId="28803"/>
    <cellStyle name="Camp Output Field General 2 4 2" xfId="4800"/>
    <cellStyle name="Camp Output Field General 2 4 2 2" xfId="4801"/>
    <cellStyle name="Camp Output Field General 2 4 2 2 2" xfId="4802"/>
    <cellStyle name="Camp Output Field General 2 4 2 2 2 2" xfId="28804"/>
    <cellStyle name="Camp Output Field General 2 4 2 2 2 3" xfId="28805"/>
    <cellStyle name="Camp Output Field General 2 4 2 2 2 4" xfId="28806"/>
    <cellStyle name="Camp Output Field General 2 4 2 2 2 5" xfId="28807"/>
    <cellStyle name="Camp Output Field General 2 4 2 2 2 6" xfId="28808"/>
    <cellStyle name="Camp Output Field General 2 4 2 2 2 7" xfId="28809"/>
    <cellStyle name="Camp Output Field General 2 4 2 2 2 8" xfId="28810"/>
    <cellStyle name="Camp Output Field General 2 4 2 2 3" xfId="4803"/>
    <cellStyle name="Camp Output Field General 2 4 2 2 3 2" xfId="28811"/>
    <cellStyle name="Camp Output Field General 2 4 2 2 4" xfId="28812"/>
    <cellStyle name="Camp Output Field General 2 4 2 2 5" xfId="28813"/>
    <cellStyle name="Camp Output Field General 2 4 2 2 6" xfId="28814"/>
    <cellStyle name="Camp Output Field General 2 4 2 2 7" xfId="28815"/>
    <cellStyle name="Camp Output Field General 2 4 2 3" xfId="4804"/>
    <cellStyle name="Camp Output Field General 2 4 2 3 2" xfId="28816"/>
    <cellStyle name="Camp Output Field General 2 4 2 3 3" xfId="28817"/>
    <cellStyle name="Camp Output Field General 2 4 2 3 4" xfId="28818"/>
    <cellStyle name="Camp Output Field General 2 4 2 3 5" xfId="28819"/>
    <cellStyle name="Camp Output Field General 2 4 2 3 6" xfId="28820"/>
    <cellStyle name="Camp Output Field General 2 4 2 3 7" xfId="28821"/>
    <cellStyle name="Camp Output Field General 2 4 2 4" xfId="4805"/>
    <cellStyle name="Camp Output Field General 2 4 2 5" xfId="28822"/>
    <cellStyle name="Camp Output Field General 2 4 2 6" xfId="28823"/>
    <cellStyle name="Camp Output Field General 2 4 2 7" xfId="28824"/>
    <cellStyle name="Camp Output Field General 2 4 2 8" xfId="28825"/>
    <cellStyle name="Camp Output Field General 2 4 3" xfId="4806"/>
    <cellStyle name="Camp Output Field General 2 4 3 2" xfId="4807"/>
    <cellStyle name="Camp Output Field General 2 4 3 2 2" xfId="4808"/>
    <cellStyle name="Camp Output Field General 2 4 3 2 2 2" xfId="28826"/>
    <cellStyle name="Camp Output Field General 2 4 3 2 2 3" xfId="28827"/>
    <cellStyle name="Camp Output Field General 2 4 3 2 2 4" xfId="28828"/>
    <cellStyle name="Camp Output Field General 2 4 3 2 2 5" xfId="28829"/>
    <cellStyle name="Camp Output Field General 2 4 3 2 2 6" xfId="28830"/>
    <cellStyle name="Camp Output Field General 2 4 3 2 2 7" xfId="28831"/>
    <cellStyle name="Camp Output Field General 2 4 3 2 2 8" xfId="28832"/>
    <cellStyle name="Camp Output Field General 2 4 3 2 3" xfId="4809"/>
    <cellStyle name="Camp Output Field General 2 4 3 2 3 2" xfId="28833"/>
    <cellStyle name="Camp Output Field General 2 4 3 2 4" xfId="28834"/>
    <cellStyle name="Camp Output Field General 2 4 3 2 5" xfId="28835"/>
    <cellStyle name="Camp Output Field General 2 4 3 2 6" xfId="28836"/>
    <cellStyle name="Camp Output Field General 2 4 3 2 7" xfId="28837"/>
    <cellStyle name="Camp Output Field General 2 4 3 3" xfId="4810"/>
    <cellStyle name="Camp Output Field General 2 4 3 3 2" xfId="28838"/>
    <cellStyle name="Camp Output Field General 2 4 3 3 3" xfId="28839"/>
    <cellStyle name="Camp Output Field General 2 4 3 3 4" xfId="28840"/>
    <cellStyle name="Camp Output Field General 2 4 3 3 5" xfId="28841"/>
    <cellStyle name="Camp Output Field General 2 4 3 3 6" xfId="28842"/>
    <cellStyle name="Camp Output Field General 2 4 3 3 7" xfId="28843"/>
    <cellStyle name="Camp Output Field General 2 4 3 4" xfId="4811"/>
    <cellStyle name="Camp Output Field General 2 4 3 5" xfId="28844"/>
    <cellStyle name="Camp Output Field General 2 4 3 6" xfId="28845"/>
    <cellStyle name="Camp Output Field General 2 4 3 7" xfId="28846"/>
    <cellStyle name="Camp Output Field General 2 4 3 8" xfId="28847"/>
    <cellStyle name="Camp Output Field General 2 4 4" xfId="4812"/>
    <cellStyle name="Camp Output Field General 2 4 4 2" xfId="4813"/>
    <cellStyle name="Camp Output Field General 2 4 4 2 2" xfId="4814"/>
    <cellStyle name="Camp Output Field General 2 4 4 2 2 2" xfId="28848"/>
    <cellStyle name="Camp Output Field General 2 4 4 2 2 3" xfId="28849"/>
    <cellStyle name="Camp Output Field General 2 4 4 2 2 4" xfId="28850"/>
    <cellStyle name="Camp Output Field General 2 4 4 2 2 5" xfId="28851"/>
    <cellStyle name="Camp Output Field General 2 4 4 2 2 6" xfId="28852"/>
    <cellStyle name="Camp Output Field General 2 4 4 2 2 7" xfId="28853"/>
    <cellStyle name="Camp Output Field General 2 4 4 2 2 8" xfId="28854"/>
    <cellStyle name="Camp Output Field General 2 4 4 2 3" xfId="4815"/>
    <cellStyle name="Camp Output Field General 2 4 4 2 3 2" xfId="28855"/>
    <cellStyle name="Camp Output Field General 2 4 4 2 4" xfId="28856"/>
    <cellStyle name="Camp Output Field General 2 4 4 2 5" xfId="28857"/>
    <cellStyle name="Camp Output Field General 2 4 4 2 6" xfId="28858"/>
    <cellStyle name="Camp Output Field General 2 4 4 2 7" xfId="28859"/>
    <cellStyle name="Camp Output Field General 2 4 4 3" xfId="4816"/>
    <cellStyle name="Camp Output Field General 2 4 4 3 2" xfId="28860"/>
    <cellStyle name="Camp Output Field General 2 4 4 3 3" xfId="28861"/>
    <cellStyle name="Camp Output Field General 2 4 4 3 4" xfId="28862"/>
    <cellStyle name="Camp Output Field General 2 4 4 3 5" xfId="28863"/>
    <cellStyle name="Camp Output Field General 2 4 4 3 6" xfId="28864"/>
    <cellStyle name="Camp Output Field General 2 4 4 3 7" xfId="28865"/>
    <cellStyle name="Camp Output Field General 2 4 4 4" xfId="4817"/>
    <cellStyle name="Camp Output Field General 2 4 4 5" xfId="28866"/>
    <cellStyle name="Camp Output Field General 2 4 4 6" xfId="28867"/>
    <cellStyle name="Camp Output Field General 2 4 4 7" xfId="28868"/>
    <cellStyle name="Camp Output Field General 2 4 4 8" xfId="28869"/>
    <cellStyle name="Camp Output Field General 2 4 5" xfId="4818"/>
    <cellStyle name="Camp Output Field General 2 4 5 2" xfId="4819"/>
    <cellStyle name="Camp Output Field General 2 4 5 2 2" xfId="28870"/>
    <cellStyle name="Camp Output Field General 2 4 5 2 3" xfId="28871"/>
    <cellStyle name="Camp Output Field General 2 4 5 2 4" xfId="28872"/>
    <cellStyle name="Camp Output Field General 2 4 5 2 5" xfId="28873"/>
    <cellStyle name="Camp Output Field General 2 4 5 2 6" xfId="28874"/>
    <cellStyle name="Camp Output Field General 2 4 5 2 7" xfId="28875"/>
    <cellStyle name="Camp Output Field General 2 4 5 2 8" xfId="28876"/>
    <cellStyle name="Camp Output Field General 2 4 5 3" xfId="4820"/>
    <cellStyle name="Camp Output Field General 2 4 5 3 2" xfId="28877"/>
    <cellStyle name="Camp Output Field General 2 4 5 4" xfId="28878"/>
    <cellStyle name="Camp Output Field General 2 4 5 5" xfId="28879"/>
    <cellStyle name="Camp Output Field General 2 4 5 6" xfId="28880"/>
    <cellStyle name="Camp Output Field General 2 4 5 7" xfId="28881"/>
    <cellStyle name="Camp Output Field General 2 4 6" xfId="4821"/>
    <cellStyle name="Camp Output Field General 2 4 6 2" xfId="28882"/>
    <cellStyle name="Camp Output Field General 2 4 6 3" xfId="28883"/>
    <cellStyle name="Camp Output Field General 2 4 6 4" xfId="28884"/>
    <cellStyle name="Camp Output Field General 2 4 6 5" xfId="28885"/>
    <cellStyle name="Camp Output Field General 2 4 6 6" xfId="28886"/>
    <cellStyle name="Camp Output Field General 2 4 6 7" xfId="28887"/>
    <cellStyle name="Camp Output Field General 2 4 7" xfId="4822"/>
    <cellStyle name="Camp Output Field General 2 4 8" xfId="28888"/>
    <cellStyle name="Camp Output Field General 2 4 9" xfId="28889"/>
    <cellStyle name="Camp Output Field General 2 5" xfId="4823"/>
    <cellStyle name="Camp Output Field General 2 5 10" xfId="28890"/>
    <cellStyle name="Camp Output Field General 2 5 11" xfId="28891"/>
    <cellStyle name="Camp Output Field General 2 5 2" xfId="4824"/>
    <cellStyle name="Camp Output Field General 2 5 2 2" xfId="4825"/>
    <cellStyle name="Camp Output Field General 2 5 2 2 2" xfId="4826"/>
    <cellStyle name="Camp Output Field General 2 5 2 2 2 2" xfId="28892"/>
    <cellStyle name="Camp Output Field General 2 5 2 2 2 3" xfId="28893"/>
    <cellStyle name="Camp Output Field General 2 5 2 2 2 4" xfId="28894"/>
    <cellStyle name="Camp Output Field General 2 5 2 2 2 5" xfId="28895"/>
    <cellStyle name="Camp Output Field General 2 5 2 2 2 6" xfId="28896"/>
    <cellStyle name="Camp Output Field General 2 5 2 2 2 7" xfId="28897"/>
    <cellStyle name="Camp Output Field General 2 5 2 2 2 8" xfId="28898"/>
    <cellStyle name="Camp Output Field General 2 5 2 2 3" xfId="4827"/>
    <cellStyle name="Camp Output Field General 2 5 2 2 3 2" xfId="28899"/>
    <cellStyle name="Camp Output Field General 2 5 2 2 4" xfId="28900"/>
    <cellStyle name="Camp Output Field General 2 5 2 2 5" xfId="28901"/>
    <cellStyle name="Camp Output Field General 2 5 2 2 6" xfId="28902"/>
    <cellStyle name="Camp Output Field General 2 5 2 2 7" xfId="28903"/>
    <cellStyle name="Camp Output Field General 2 5 2 3" xfId="4828"/>
    <cellStyle name="Camp Output Field General 2 5 2 3 2" xfId="28904"/>
    <cellStyle name="Camp Output Field General 2 5 2 3 3" xfId="28905"/>
    <cellStyle name="Camp Output Field General 2 5 2 3 4" xfId="28906"/>
    <cellStyle name="Camp Output Field General 2 5 2 3 5" xfId="28907"/>
    <cellStyle name="Camp Output Field General 2 5 2 3 6" xfId="28908"/>
    <cellStyle name="Camp Output Field General 2 5 2 3 7" xfId="28909"/>
    <cellStyle name="Camp Output Field General 2 5 2 4" xfId="4829"/>
    <cellStyle name="Camp Output Field General 2 5 2 5" xfId="28910"/>
    <cellStyle name="Camp Output Field General 2 5 2 6" xfId="28911"/>
    <cellStyle name="Camp Output Field General 2 5 2 7" xfId="28912"/>
    <cellStyle name="Camp Output Field General 2 5 2 8" xfId="28913"/>
    <cellStyle name="Camp Output Field General 2 5 3" xfId="4830"/>
    <cellStyle name="Camp Output Field General 2 5 3 2" xfId="4831"/>
    <cellStyle name="Camp Output Field General 2 5 3 2 2" xfId="4832"/>
    <cellStyle name="Camp Output Field General 2 5 3 2 2 2" xfId="28914"/>
    <cellStyle name="Camp Output Field General 2 5 3 2 2 3" xfId="28915"/>
    <cellStyle name="Camp Output Field General 2 5 3 2 2 4" xfId="28916"/>
    <cellStyle name="Camp Output Field General 2 5 3 2 2 5" xfId="28917"/>
    <cellStyle name="Camp Output Field General 2 5 3 2 2 6" xfId="28918"/>
    <cellStyle name="Camp Output Field General 2 5 3 2 2 7" xfId="28919"/>
    <cellStyle name="Camp Output Field General 2 5 3 2 2 8" xfId="28920"/>
    <cellStyle name="Camp Output Field General 2 5 3 2 3" xfId="4833"/>
    <cellStyle name="Camp Output Field General 2 5 3 2 3 2" xfId="28921"/>
    <cellStyle name="Camp Output Field General 2 5 3 2 4" xfId="28922"/>
    <cellStyle name="Camp Output Field General 2 5 3 2 5" xfId="28923"/>
    <cellStyle name="Camp Output Field General 2 5 3 2 6" xfId="28924"/>
    <cellStyle name="Camp Output Field General 2 5 3 2 7" xfId="28925"/>
    <cellStyle name="Camp Output Field General 2 5 3 3" xfId="4834"/>
    <cellStyle name="Camp Output Field General 2 5 3 3 2" xfId="28926"/>
    <cellStyle name="Camp Output Field General 2 5 3 3 3" xfId="28927"/>
    <cellStyle name="Camp Output Field General 2 5 3 3 4" xfId="28928"/>
    <cellStyle name="Camp Output Field General 2 5 3 3 5" xfId="28929"/>
    <cellStyle name="Camp Output Field General 2 5 3 3 6" xfId="28930"/>
    <cellStyle name="Camp Output Field General 2 5 3 3 7" xfId="28931"/>
    <cellStyle name="Camp Output Field General 2 5 3 4" xfId="4835"/>
    <cellStyle name="Camp Output Field General 2 5 3 5" xfId="28932"/>
    <cellStyle name="Camp Output Field General 2 5 3 6" xfId="28933"/>
    <cellStyle name="Camp Output Field General 2 5 3 7" xfId="28934"/>
    <cellStyle name="Camp Output Field General 2 5 3 8" xfId="28935"/>
    <cellStyle name="Camp Output Field General 2 5 4" xfId="4836"/>
    <cellStyle name="Camp Output Field General 2 5 4 2" xfId="4837"/>
    <cellStyle name="Camp Output Field General 2 5 4 2 2" xfId="4838"/>
    <cellStyle name="Camp Output Field General 2 5 4 2 2 2" xfId="28936"/>
    <cellStyle name="Camp Output Field General 2 5 4 2 2 3" xfId="28937"/>
    <cellStyle name="Camp Output Field General 2 5 4 2 2 4" xfId="28938"/>
    <cellStyle name="Camp Output Field General 2 5 4 2 2 5" xfId="28939"/>
    <cellStyle name="Camp Output Field General 2 5 4 2 2 6" xfId="28940"/>
    <cellStyle name="Camp Output Field General 2 5 4 2 2 7" xfId="28941"/>
    <cellStyle name="Camp Output Field General 2 5 4 2 2 8" xfId="28942"/>
    <cellStyle name="Camp Output Field General 2 5 4 2 3" xfId="4839"/>
    <cellStyle name="Camp Output Field General 2 5 4 2 3 2" xfId="28943"/>
    <cellStyle name="Camp Output Field General 2 5 4 2 4" xfId="28944"/>
    <cellStyle name="Camp Output Field General 2 5 4 2 5" xfId="28945"/>
    <cellStyle name="Camp Output Field General 2 5 4 2 6" xfId="28946"/>
    <cellStyle name="Camp Output Field General 2 5 4 2 7" xfId="28947"/>
    <cellStyle name="Camp Output Field General 2 5 4 3" xfId="4840"/>
    <cellStyle name="Camp Output Field General 2 5 4 3 2" xfId="28948"/>
    <cellStyle name="Camp Output Field General 2 5 4 3 3" xfId="28949"/>
    <cellStyle name="Camp Output Field General 2 5 4 3 4" xfId="28950"/>
    <cellStyle name="Camp Output Field General 2 5 4 3 5" xfId="28951"/>
    <cellStyle name="Camp Output Field General 2 5 4 3 6" xfId="28952"/>
    <cellStyle name="Camp Output Field General 2 5 4 3 7" xfId="28953"/>
    <cellStyle name="Camp Output Field General 2 5 4 4" xfId="4841"/>
    <cellStyle name="Camp Output Field General 2 5 4 5" xfId="28954"/>
    <cellStyle name="Camp Output Field General 2 5 4 6" xfId="28955"/>
    <cellStyle name="Camp Output Field General 2 5 4 7" xfId="28956"/>
    <cellStyle name="Camp Output Field General 2 5 4 8" xfId="28957"/>
    <cellStyle name="Camp Output Field General 2 5 5" xfId="4842"/>
    <cellStyle name="Camp Output Field General 2 5 5 2" xfId="4843"/>
    <cellStyle name="Camp Output Field General 2 5 5 2 2" xfId="28958"/>
    <cellStyle name="Camp Output Field General 2 5 5 2 3" xfId="28959"/>
    <cellStyle name="Camp Output Field General 2 5 5 2 4" xfId="28960"/>
    <cellStyle name="Camp Output Field General 2 5 5 2 5" xfId="28961"/>
    <cellStyle name="Camp Output Field General 2 5 5 2 6" xfId="28962"/>
    <cellStyle name="Camp Output Field General 2 5 5 2 7" xfId="28963"/>
    <cellStyle name="Camp Output Field General 2 5 5 2 8" xfId="28964"/>
    <cellStyle name="Camp Output Field General 2 5 5 3" xfId="4844"/>
    <cellStyle name="Camp Output Field General 2 5 5 3 2" xfId="28965"/>
    <cellStyle name="Camp Output Field General 2 5 5 4" xfId="28966"/>
    <cellStyle name="Camp Output Field General 2 5 5 5" xfId="28967"/>
    <cellStyle name="Camp Output Field General 2 5 5 6" xfId="28968"/>
    <cellStyle name="Camp Output Field General 2 5 5 7" xfId="28969"/>
    <cellStyle name="Camp Output Field General 2 5 6" xfId="4845"/>
    <cellStyle name="Camp Output Field General 2 5 6 2" xfId="28970"/>
    <cellStyle name="Camp Output Field General 2 5 6 3" xfId="28971"/>
    <cellStyle name="Camp Output Field General 2 5 6 4" xfId="28972"/>
    <cellStyle name="Camp Output Field General 2 5 6 5" xfId="28973"/>
    <cellStyle name="Camp Output Field General 2 5 6 6" xfId="28974"/>
    <cellStyle name="Camp Output Field General 2 5 6 7" xfId="28975"/>
    <cellStyle name="Camp Output Field General 2 5 7" xfId="4846"/>
    <cellStyle name="Camp Output Field General 2 5 8" xfId="28976"/>
    <cellStyle name="Camp Output Field General 2 5 9" xfId="28977"/>
    <cellStyle name="Camp Output Field General 2 6" xfId="4847"/>
    <cellStyle name="Camp Output Field General 2 6 2" xfId="4848"/>
    <cellStyle name="Camp Output Field General 2 6 2 2" xfId="4849"/>
    <cellStyle name="Camp Output Field General 2 6 2 2 2" xfId="28978"/>
    <cellStyle name="Camp Output Field General 2 6 2 2 3" xfId="28979"/>
    <cellStyle name="Camp Output Field General 2 6 2 2 4" xfId="28980"/>
    <cellStyle name="Camp Output Field General 2 6 2 2 5" xfId="28981"/>
    <cellStyle name="Camp Output Field General 2 6 2 2 6" xfId="28982"/>
    <cellStyle name="Camp Output Field General 2 6 2 2 7" xfId="28983"/>
    <cellStyle name="Camp Output Field General 2 6 2 2 8" xfId="28984"/>
    <cellStyle name="Camp Output Field General 2 6 2 3" xfId="4850"/>
    <cellStyle name="Camp Output Field General 2 6 2 3 2" xfId="28985"/>
    <cellStyle name="Camp Output Field General 2 6 2 4" xfId="28986"/>
    <cellStyle name="Camp Output Field General 2 6 2 5" xfId="28987"/>
    <cellStyle name="Camp Output Field General 2 6 2 6" xfId="28988"/>
    <cellStyle name="Camp Output Field General 2 6 2 7" xfId="28989"/>
    <cellStyle name="Camp Output Field General 2 6 3" xfId="4851"/>
    <cellStyle name="Camp Output Field General 2 6 3 2" xfId="28990"/>
    <cellStyle name="Camp Output Field General 2 6 3 3" xfId="28991"/>
    <cellStyle name="Camp Output Field General 2 6 3 4" xfId="28992"/>
    <cellStyle name="Camp Output Field General 2 6 3 5" xfId="28993"/>
    <cellStyle name="Camp Output Field General 2 6 3 6" xfId="28994"/>
    <cellStyle name="Camp Output Field General 2 6 3 7" xfId="28995"/>
    <cellStyle name="Camp Output Field General 2 6 4" xfId="4852"/>
    <cellStyle name="Camp Output Field General 2 6 5" xfId="28996"/>
    <cellStyle name="Camp Output Field General 2 6 6" xfId="28997"/>
    <cellStyle name="Camp Output Field General 2 6 7" xfId="28998"/>
    <cellStyle name="Camp Output Field General 2 6 8" xfId="28999"/>
    <cellStyle name="Camp Output Field General 2 7" xfId="4853"/>
    <cellStyle name="Camp Output Field General 2 7 2" xfId="4854"/>
    <cellStyle name="Camp Output Field General 2 7 2 2" xfId="4855"/>
    <cellStyle name="Camp Output Field General 2 7 2 2 2" xfId="29000"/>
    <cellStyle name="Camp Output Field General 2 7 2 2 3" xfId="29001"/>
    <cellStyle name="Camp Output Field General 2 7 2 2 4" xfId="29002"/>
    <cellStyle name="Camp Output Field General 2 7 2 2 5" xfId="29003"/>
    <cellStyle name="Camp Output Field General 2 7 2 2 6" xfId="29004"/>
    <cellStyle name="Camp Output Field General 2 7 2 2 7" xfId="29005"/>
    <cellStyle name="Camp Output Field General 2 7 2 2 8" xfId="29006"/>
    <cellStyle name="Camp Output Field General 2 7 2 3" xfId="4856"/>
    <cellStyle name="Camp Output Field General 2 7 2 3 2" xfId="29007"/>
    <cellStyle name="Camp Output Field General 2 7 2 4" xfId="29008"/>
    <cellStyle name="Camp Output Field General 2 7 2 5" xfId="29009"/>
    <cellStyle name="Camp Output Field General 2 7 2 6" xfId="29010"/>
    <cellStyle name="Camp Output Field General 2 7 2 7" xfId="29011"/>
    <cellStyle name="Camp Output Field General 2 7 3" xfId="4857"/>
    <cellStyle name="Camp Output Field General 2 7 3 2" xfId="29012"/>
    <cellStyle name="Camp Output Field General 2 7 3 3" xfId="29013"/>
    <cellStyle name="Camp Output Field General 2 7 3 4" xfId="29014"/>
    <cellStyle name="Camp Output Field General 2 7 3 5" xfId="29015"/>
    <cellStyle name="Camp Output Field General 2 7 3 6" xfId="29016"/>
    <cellStyle name="Camp Output Field General 2 7 3 7" xfId="29017"/>
    <cellStyle name="Camp Output Field General 2 7 4" xfId="4858"/>
    <cellStyle name="Camp Output Field General 2 7 5" xfId="29018"/>
    <cellStyle name="Camp Output Field General 2 7 6" xfId="29019"/>
    <cellStyle name="Camp Output Field General 2 7 7" xfId="29020"/>
    <cellStyle name="Camp Output Field General 2 7 8" xfId="29021"/>
    <cellStyle name="Camp Output Field General 2 8" xfId="4859"/>
    <cellStyle name="Camp Output Field General 2 8 2" xfId="4860"/>
    <cellStyle name="Camp Output Field General 2 8 2 2" xfId="4861"/>
    <cellStyle name="Camp Output Field General 2 8 2 2 2" xfId="29022"/>
    <cellStyle name="Camp Output Field General 2 8 2 2 3" xfId="29023"/>
    <cellStyle name="Camp Output Field General 2 8 2 2 4" xfId="29024"/>
    <cellStyle name="Camp Output Field General 2 8 2 2 5" xfId="29025"/>
    <cellStyle name="Camp Output Field General 2 8 2 2 6" xfId="29026"/>
    <cellStyle name="Camp Output Field General 2 8 2 2 7" xfId="29027"/>
    <cellStyle name="Camp Output Field General 2 8 2 2 8" xfId="29028"/>
    <cellStyle name="Camp Output Field General 2 8 2 3" xfId="4862"/>
    <cellStyle name="Camp Output Field General 2 8 2 3 2" xfId="29029"/>
    <cellStyle name="Camp Output Field General 2 8 2 4" xfId="29030"/>
    <cellStyle name="Camp Output Field General 2 8 2 5" xfId="29031"/>
    <cellStyle name="Camp Output Field General 2 8 2 6" xfId="29032"/>
    <cellStyle name="Camp Output Field General 2 8 2 7" xfId="29033"/>
    <cellStyle name="Camp Output Field General 2 8 3" xfId="4863"/>
    <cellStyle name="Camp Output Field General 2 8 3 2" xfId="29034"/>
    <cellStyle name="Camp Output Field General 2 8 3 3" xfId="29035"/>
    <cellStyle name="Camp Output Field General 2 8 3 4" xfId="29036"/>
    <cellStyle name="Camp Output Field General 2 8 3 5" xfId="29037"/>
    <cellStyle name="Camp Output Field General 2 8 3 6" xfId="29038"/>
    <cellStyle name="Camp Output Field General 2 8 3 7" xfId="29039"/>
    <cellStyle name="Camp Output Field General 2 8 4" xfId="4864"/>
    <cellStyle name="Camp Output Field General 2 8 5" xfId="29040"/>
    <cellStyle name="Camp Output Field General 2 8 6" xfId="29041"/>
    <cellStyle name="Camp Output Field General 2 8 7" xfId="29042"/>
    <cellStyle name="Camp Output Field General 2 8 8" xfId="29043"/>
    <cellStyle name="Camp Output Field General 2 9" xfId="4865"/>
    <cellStyle name="Camp Output Field General 2 9 2" xfId="4866"/>
    <cellStyle name="Camp Output Field General 2 9 2 2" xfId="29044"/>
    <cellStyle name="Camp Output Field General 2 9 2 3" xfId="29045"/>
    <cellStyle name="Camp Output Field General 2 9 2 4" xfId="29046"/>
    <cellStyle name="Camp Output Field General 2 9 2 5" xfId="29047"/>
    <cellStyle name="Camp Output Field General 2 9 2 6" xfId="29048"/>
    <cellStyle name="Camp Output Field General 2 9 2 7" xfId="29049"/>
    <cellStyle name="Camp Output Field General 2 9 2 8" xfId="29050"/>
    <cellStyle name="Camp Output Field General 2 9 3" xfId="4867"/>
    <cellStyle name="Camp Output Field General 2 9 3 2" xfId="29051"/>
    <cellStyle name="Camp Output Field General 2 9 4" xfId="29052"/>
    <cellStyle name="Camp Output Field General 2 9 5" xfId="29053"/>
    <cellStyle name="Camp Output Field General 2 9 6" xfId="29054"/>
    <cellStyle name="Camp Output Field General 2 9 7" xfId="29055"/>
    <cellStyle name="Camp Output Field General 20" xfId="29056"/>
    <cellStyle name="Camp Output Field General 21" xfId="29057"/>
    <cellStyle name="Camp Output Field General 22" xfId="29058"/>
    <cellStyle name="Camp Output Field General 23" xfId="29059"/>
    <cellStyle name="Camp Output Field General 3" xfId="194"/>
    <cellStyle name="Camp Output Field General 3 10" xfId="4868"/>
    <cellStyle name="Camp Output Field General 3 11" xfId="29060"/>
    <cellStyle name="Camp Output Field General 3 12" xfId="29061"/>
    <cellStyle name="Camp Output Field General 3 13" xfId="29062"/>
    <cellStyle name="Camp Output Field General 3 14" xfId="29063"/>
    <cellStyle name="Camp Output Field General 3 2" xfId="4869"/>
    <cellStyle name="Camp Output Field General 3 2 10" xfId="29064"/>
    <cellStyle name="Camp Output Field General 3 2 11" xfId="29065"/>
    <cellStyle name="Camp Output Field General 3 2 12" xfId="29066"/>
    <cellStyle name="Camp Output Field General 3 2 2" xfId="4870"/>
    <cellStyle name="Camp Output Field General 3 2 2 10" xfId="29067"/>
    <cellStyle name="Camp Output Field General 3 2 2 11" xfId="29068"/>
    <cellStyle name="Camp Output Field General 3 2 2 2" xfId="4871"/>
    <cellStyle name="Camp Output Field General 3 2 2 2 2" xfId="4872"/>
    <cellStyle name="Camp Output Field General 3 2 2 2 2 2" xfId="4873"/>
    <cellStyle name="Camp Output Field General 3 2 2 2 2 2 2" xfId="29069"/>
    <cellStyle name="Camp Output Field General 3 2 2 2 2 2 3" xfId="29070"/>
    <cellStyle name="Camp Output Field General 3 2 2 2 2 2 4" xfId="29071"/>
    <cellStyle name="Camp Output Field General 3 2 2 2 2 2 5" xfId="29072"/>
    <cellStyle name="Camp Output Field General 3 2 2 2 2 2 6" xfId="29073"/>
    <cellStyle name="Camp Output Field General 3 2 2 2 2 2 7" xfId="29074"/>
    <cellStyle name="Camp Output Field General 3 2 2 2 2 2 8" xfId="29075"/>
    <cellStyle name="Camp Output Field General 3 2 2 2 2 3" xfId="4874"/>
    <cellStyle name="Camp Output Field General 3 2 2 2 2 3 2" xfId="29076"/>
    <cellStyle name="Camp Output Field General 3 2 2 2 2 4" xfId="29077"/>
    <cellStyle name="Camp Output Field General 3 2 2 2 2 5" xfId="29078"/>
    <cellStyle name="Camp Output Field General 3 2 2 2 2 6" xfId="29079"/>
    <cellStyle name="Camp Output Field General 3 2 2 2 2 7" xfId="29080"/>
    <cellStyle name="Camp Output Field General 3 2 2 2 3" xfId="4875"/>
    <cellStyle name="Camp Output Field General 3 2 2 2 3 2" xfId="29081"/>
    <cellStyle name="Camp Output Field General 3 2 2 2 3 3" xfId="29082"/>
    <cellStyle name="Camp Output Field General 3 2 2 2 3 4" xfId="29083"/>
    <cellStyle name="Camp Output Field General 3 2 2 2 3 5" xfId="29084"/>
    <cellStyle name="Camp Output Field General 3 2 2 2 3 6" xfId="29085"/>
    <cellStyle name="Camp Output Field General 3 2 2 2 3 7" xfId="29086"/>
    <cellStyle name="Camp Output Field General 3 2 2 2 4" xfId="4876"/>
    <cellStyle name="Camp Output Field General 3 2 2 2 5" xfId="29087"/>
    <cellStyle name="Camp Output Field General 3 2 2 2 6" xfId="29088"/>
    <cellStyle name="Camp Output Field General 3 2 2 2 7" xfId="29089"/>
    <cellStyle name="Camp Output Field General 3 2 2 2 8" xfId="29090"/>
    <cellStyle name="Camp Output Field General 3 2 2 3" xfId="4877"/>
    <cellStyle name="Camp Output Field General 3 2 2 3 2" xfId="4878"/>
    <cellStyle name="Camp Output Field General 3 2 2 3 2 2" xfId="4879"/>
    <cellStyle name="Camp Output Field General 3 2 2 3 2 2 2" xfId="29091"/>
    <cellStyle name="Camp Output Field General 3 2 2 3 2 2 3" xfId="29092"/>
    <cellStyle name="Camp Output Field General 3 2 2 3 2 2 4" xfId="29093"/>
    <cellStyle name="Camp Output Field General 3 2 2 3 2 2 5" xfId="29094"/>
    <cellStyle name="Camp Output Field General 3 2 2 3 2 2 6" xfId="29095"/>
    <cellStyle name="Camp Output Field General 3 2 2 3 2 2 7" xfId="29096"/>
    <cellStyle name="Camp Output Field General 3 2 2 3 2 2 8" xfId="29097"/>
    <cellStyle name="Camp Output Field General 3 2 2 3 2 3" xfId="4880"/>
    <cellStyle name="Camp Output Field General 3 2 2 3 2 3 2" xfId="29098"/>
    <cellStyle name="Camp Output Field General 3 2 2 3 2 4" xfId="29099"/>
    <cellStyle name="Camp Output Field General 3 2 2 3 2 5" xfId="29100"/>
    <cellStyle name="Camp Output Field General 3 2 2 3 2 6" xfId="29101"/>
    <cellStyle name="Camp Output Field General 3 2 2 3 2 7" xfId="29102"/>
    <cellStyle name="Camp Output Field General 3 2 2 3 3" xfId="4881"/>
    <cellStyle name="Camp Output Field General 3 2 2 3 3 2" xfId="29103"/>
    <cellStyle name="Camp Output Field General 3 2 2 3 3 3" xfId="29104"/>
    <cellStyle name="Camp Output Field General 3 2 2 3 3 4" xfId="29105"/>
    <cellStyle name="Camp Output Field General 3 2 2 3 3 5" xfId="29106"/>
    <cellStyle name="Camp Output Field General 3 2 2 3 3 6" xfId="29107"/>
    <cellStyle name="Camp Output Field General 3 2 2 3 3 7" xfId="29108"/>
    <cellStyle name="Camp Output Field General 3 2 2 3 4" xfId="4882"/>
    <cellStyle name="Camp Output Field General 3 2 2 3 5" xfId="29109"/>
    <cellStyle name="Camp Output Field General 3 2 2 3 6" xfId="29110"/>
    <cellStyle name="Camp Output Field General 3 2 2 3 7" xfId="29111"/>
    <cellStyle name="Camp Output Field General 3 2 2 3 8" xfId="29112"/>
    <cellStyle name="Camp Output Field General 3 2 2 4" xfId="4883"/>
    <cellStyle name="Camp Output Field General 3 2 2 4 2" xfId="4884"/>
    <cellStyle name="Camp Output Field General 3 2 2 4 2 2" xfId="4885"/>
    <cellStyle name="Camp Output Field General 3 2 2 4 2 2 2" xfId="29113"/>
    <cellStyle name="Camp Output Field General 3 2 2 4 2 2 3" xfId="29114"/>
    <cellStyle name="Camp Output Field General 3 2 2 4 2 2 4" xfId="29115"/>
    <cellStyle name="Camp Output Field General 3 2 2 4 2 2 5" xfId="29116"/>
    <cellStyle name="Camp Output Field General 3 2 2 4 2 2 6" xfId="29117"/>
    <cellStyle name="Camp Output Field General 3 2 2 4 2 2 7" xfId="29118"/>
    <cellStyle name="Camp Output Field General 3 2 2 4 2 2 8" xfId="29119"/>
    <cellStyle name="Camp Output Field General 3 2 2 4 2 3" xfId="4886"/>
    <cellStyle name="Camp Output Field General 3 2 2 4 2 3 2" xfId="29120"/>
    <cellStyle name="Camp Output Field General 3 2 2 4 2 4" xfId="29121"/>
    <cellStyle name="Camp Output Field General 3 2 2 4 2 5" xfId="29122"/>
    <cellStyle name="Camp Output Field General 3 2 2 4 2 6" xfId="29123"/>
    <cellStyle name="Camp Output Field General 3 2 2 4 2 7" xfId="29124"/>
    <cellStyle name="Camp Output Field General 3 2 2 4 3" xfId="4887"/>
    <cellStyle name="Camp Output Field General 3 2 2 4 3 2" xfId="29125"/>
    <cellStyle name="Camp Output Field General 3 2 2 4 3 3" xfId="29126"/>
    <cellStyle name="Camp Output Field General 3 2 2 4 3 4" xfId="29127"/>
    <cellStyle name="Camp Output Field General 3 2 2 4 3 5" xfId="29128"/>
    <cellStyle name="Camp Output Field General 3 2 2 4 3 6" xfId="29129"/>
    <cellStyle name="Camp Output Field General 3 2 2 4 3 7" xfId="29130"/>
    <cellStyle name="Camp Output Field General 3 2 2 4 4" xfId="4888"/>
    <cellStyle name="Camp Output Field General 3 2 2 4 5" xfId="29131"/>
    <cellStyle name="Camp Output Field General 3 2 2 4 6" xfId="29132"/>
    <cellStyle name="Camp Output Field General 3 2 2 4 7" xfId="29133"/>
    <cellStyle name="Camp Output Field General 3 2 2 4 8" xfId="29134"/>
    <cellStyle name="Camp Output Field General 3 2 2 5" xfId="4889"/>
    <cellStyle name="Camp Output Field General 3 2 2 5 2" xfId="4890"/>
    <cellStyle name="Camp Output Field General 3 2 2 5 2 2" xfId="29135"/>
    <cellStyle name="Camp Output Field General 3 2 2 5 2 3" xfId="29136"/>
    <cellStyle name="Camp Output Field General 3 2 2 5 2 4" xfId="29137"/>
    <cellStyle name="Camp Output Field General 3 2 2 5 2 5" xfId="29138"/>
    <cellStyle name="Camp Output Field General 3 2 2 5 2 6" xfId="29139"/>
    <cellStyle name="Camp Output Field General 3 2 2 5 2 7" xfId="29140"/>
    <cellStyle name="Camp Output Field General 3 2 2 5 2 8" xfId="29141"/>
    <cellStyle name="Camp Output Field General 3 2 2 5 3" xfId="4891"/>
    <cellStyle name="Camp Output Field General 3 2 2 5 3 2" xfId="29142"/>
    <cellStyle name="Camp Output Field General 3 2 2 5 4" xfId="29143"/>
    <cellStyle name="Camp Output Field General 3 2 2 5 5" xfId="29144"/>
    <cellStyle name="Camp Output Field General 3 2 2 5 6" xfId="29145"/>
    <cellStyle name="Camp Output Field General 3 2 2 5 7" xfId="29146"/>
    <cellStyle name="Camp Output Field General 3 2 2 6" xfId="4892"/>
    <cellStyle name="Camp Output Field General 3 2 2 6 2" xfId="29147"/>
    <cellStyle name="Camp Output Field General 3 2 2 6 3" xfId="29148"/>
    <cellStyle name="Camp Output Field General 3 2 2 6 4" xfId="29149"/>
    <cellStyle name="Camp Output Field General 3 2 2 6 5" xfId="29150"/>
    <cellStyle name="Camp Output Field General 3 2 2 6 6" xfId="29151"/>
    <cellStyle name="Camp Output Field General 3 2 2 6 7" xfId="29152"/>
    <cellStyle name="Camp Output Field General 3 2 2 7" xfId="4893"/>
    <cellStyle name="Camp Output Field General 3 2 2 8" xfId="29153"/>
    <cellStyle name="Camp Output Field General 3 2 2 9" xfId="29154"/>
    <cellStyle name="Camp Output Field General 3 2 3" xfId="4894"/>
    <cellStyle name="Camp Output Field General 3 2 3 2" xfId="4895"/>
    <cellStyle name="Camp Output Field General 3 2 3 2 2" xfId="4896"/>
    <cellStyle name="Camp Output Field General 3 2 3 2 2 2" xfId="29155"/>
    <cellStyle name="Camp Output Field General 3 2 3 2 2 3" xfId="29156"/>
    <cellStyle name="Camp Output Field General 3 2 3 2 2 4" xfId="29157"/>
    <cellStyle name="Camp Output Field General 3 2 3 2 2 5" xfId="29158"/>
    <cellStyle name="Camp Output Field General 3 2 3 2 2 6" xfId="29159"/>
    <cellStyle name="Camp Output Field General 3 2 3 2 2 7" xfId="29160"/>
    <cellStyle name="Camp Output Field General 3 2 3 2 2 8" xfId="29161"/>
    <cellStyle name="Camp Output Field General 3 2 3 2 3" xfId="4897"/>
    <cellStyle name="Camp Output Field General 3 2 3 2 3 2" xfId="29162"/>
    <cellStyle name="Camp Output Field General 3 2 3 2 4" xfId="29163"/>
    <cellStyle name="Camp Output Field General 3 2 3 2 5" xfId="29164"/>
    <cellStyle name="Camp Output Field General 3 2 3 2 6" xfId="29165"/>
    <cellStyle name="Camp Output Field General 3 2 3 2 7" xfId="29166"/>
    <cellStyle name="Camp Output Field General 3 2 3 3" xfId="4898"/>
    <cellStyle name="Camp Output Field General 3 2 3 3 2" xfId="29167"/>
    <cellStyle name="Camp Output Field General 3 2 3 3 3" xfId="29168"/>
    <cellStyle name="Camp Output Field General 3 2 3 3 4" xfId="29169"/>
    <cellStyle name="Camp Output Field General 3 2 3 3 5" xfId="29170"/>
    <cellStyle name="Camp Output Field General 3 2 3 3 6" xfId="29171"/>
    <cellStyle name="Camp Output Field General 3 2 3 3 7" xfId="29172"/>
    <cellStyle name="Camp Output Field General 3 2 3 4" xfId="4899"/>
    <cellStyle name="Camp Output Field General 3 2 3 5" xfId="29173"/>
    <cellStyle name="Camp Output Field General 3 2 3 6" xfId="29174"/>
    <cellStyle name="Camp Output Field General 3 2 3 7" xfId="29175"/>
    <cellStyle name="Camp Output Field General 3 2 3 8" xfId="29176"/>
    <cellStyle name="Camp Output Field General 3 2 4" xfId="4900"/>
    <cellStyle name="Camp Output Field General 3 2 4 2" xfId="4901"/>
    <cellStyle name="Camp Output Field General 3 2 4 2 2" xfId="4902"/>
    <cellStyle name="Camp Output Field General 3 2 4 2 2 2" xfId="29177"/>
    <cellStyle name="Camp Output Field General 3 2 4 2 2 3" xfId="29178"/>
    <cellStyle name="Camp Output Field General 3 2 4 2 2 4" xfId="29179"/>
    <cellStyle name="Camp Output Field General 3 2 4 2 2 5" xfId="29180"/>
    <cellStyle name="Camp Output Field General 3 2 4 2 2 6" xfId="29181"/>
    <cellStyle name="Camp Output Field General 3 2 4 2 2 7" xfId="29182"/>
    <cellStyle name="Camp Output Field General 3 2 4 2 2 8" xfId="29183"/>
    <cellStyle name="Camp Output Field General 3 2 4 2 3" xfId="4903"/>
    <cellStyle name="Camp Output Field General 3 2 4 2 3 2" xfId="29184"/>
    <cellStyle name="Camp Output Field General 3 2 4 2 4" xfId="29185"/>
    <cellStyle name="Camp Output Field General 3 2 4 2 5" xfId="29186"/>
    <cellStyle name="Camp Output Field General 3 2 4 2 6" xfId="29187"/>
    <cellStyle name="Camp Output Field General 3 2 4 2 7" xfId="29188"/>
    <cellStyle name="Camp Output Field General 3 2 4 3" xfId="4904"/>
    <cellStyle name="Camp Output Field General 3 2 4 3 2" xfId="29189"/>
    <cellStyle name="Camp Output Field General 3 2 4 3 3" xfId="29190"/>
    <cellStyle name="Camp Output Field General 3 2 4 3 4" xfId="29191"/>
    <cellStyle name="Camp Output Field General 3 2 4 3 5" xfId="29192"/>
    <cellStyle name="Camp Output Field General 3 2 4 3 6" xfId="29193"/>
    <cellStyle name="Camp Output Field General 3 2 4 3 7" xfId="29194"/>
    <cellStyle name="Camp Output Field General 3 2 4 4" xfId="4905"/>
    <cellStyle name="Camp Output Field General 3 2 4 5" xfId="29195"/>
    <cellStyle name="Camp Output Field General 3 2 4 6" xfId="29196"/>
    <cellStyle name="Camp Output Field General 3 2 4 7" xfId="29197"/>
    <cellStyle name="Camp Output Field General 3 2 4 8" xfId="29198"/>
    <cellStyle name="Camp Output Field General 3 2 5" xfId="4906"/>
    <cellStyle name="Camp Output Field General 3 2 5 2" xfId="4907"/>
    <cellStyle name="Camp Output Field General 3 2 5 2 2" xfId="4908"/>
    <cellStyle name="Camp Output Field General 3 2 5 2 2 2" xfId="29199"/>
    <cellStyle name="Camp Output Field General 3 2 5 2 2 3" xfId="29200"/>
    <cellStyle name="Camp Output Field General 3 2 5 2 2 4" xfId="29201"/>
    <cellStyle name="Camp Output Field General 3 2 5 2 2 5" xfId="29202"/>
    <cellStyle name="Camp Output Field General 3 2 5 2 2 6" xfId="29203"/>
    <cellStyle name="Camp Output Field General 3 2 5 2 2 7" xfId="29204"/>
    <cellStyle name="Camp Output Field General 3 2 5 2 2 8" xfId="29205"/>
    <cellStyle name="Camp Output Field General 3 2 5 2 3" xfId="4909"/>
    <cellStyle name="Camp Output Field General 3 2 5 2 3 2" xfId="29206"/>
    <cellStyle name="Camp Output Field General 3 2 5 2 4" xfId="29207"/>
    <cellStyle name="Camp Output Field General 3 2 5 2 5" xfId="29208"/>
    <cellStyle name="Camp Output Field General 3 2 5 2 6" xfId="29209"/>
    <cellStyle name="Camp Output Field General 3 2 5 2 7" xfId="29210"/>
    <cellStyle name="Camp Output Field General 3 2 5 3" xfId="4910"/>
    <cellStyle name="Camp Output Field General 3 2 5 3 2" xfId="29211"/>
    <cellStyle name="Camp Output Field General 3 2 5 3 3" xfId="29212"/>
    <cellStyle name="Camp Output Field General 3 2 5 3 4" xfId="29213"/>
    <cellStyle name="Camp Output Field General 3 2 5 3 5" xfId="29214"/>
    <cellStyle name="Camp Output Field General 3 2 5 3 6" xfId="29215"/>
    <cellStyle name="Camp Output Field General 3 2 5 3 7" xfId="29216"/>
    <cellStyle name="Camp Output Field General 3 2 5 4" xfId="4911"/>
    <cellStyle name="Camp Output Field General 3 2 5 5" xfId="29217"/>
    <cellStyle name="Camp Output Field General 3 2 5 6" xfId="29218"/>
    <cellStyle name="Camp Output Field General 3 2 5 7" xfId="29219"/>
    <cellStyle name="Camp Output Field General 3 2 5 8" xfId="29220"/>
    <cellStyle name="Camp Output Field General 3 2 6" xfId="4912"/>
    <cellStyle name="Camp Output Field General 3 2 6 2" xfId="4913"/>
    <cellStyle name="Camp Output Field General 3 2 6 2 2" xfId="29221"/>
    <cellStyle name="Camp Output Field General 3 2 6 2 3" xfId="29222"/>
    <cellStyle name="Camp Output Field General 3 2 6 2 4" xfId="29223"/>
    <cellStyle name="Camp Output Field General 3 2 6 2 5" xfId="29224"/>
    <cellStyle name="Camp Output Field General 3 2 6 2 6" xfId="29225"/>
    <cellStyle name="Camp Output Field General 3 2 6 2 7" xfId="29226"/>
    <cellStyle name="Camp Output Field General 3 2 6 2 8" xfId="29227"/>
    <cellStyle name="Camp Output Field General 3 2 6 3" xfId="4914"/>
    <cellStyle name="Camp Output Field General 3 2 6 3 2" xfId="29228"/>
    <cellStyle name="Camp Output Field General 3 2 6 4" xfId="29229"/>
    <cellStyle name="Camp Output Field General 3 2 6 5" xfId="29230"/>
    <cellStyle name="Camp Output Field General 3 2 6 6" xfId="29231"/>
    <cellStyle name="Camp Output Field General 3 2 6 7" xfId="29232"/>
    <cellStyle name="Camp Output Field General 3 2 7" xfId="4915"/>
    <cellStyle name="Camp Output Field General 3 2 7 2" xfId="29233"/>
    <cellStyle name="Camp Output Field General 3 2 7 3" xfId="29234"/>
    <cellStyle name="Camp Output Field General 3 2 7 4" xfId="29235"/>
    <cellStyle name="Camp Output Field General 3 2 7 5" xfId="29236"/>
    <cellStyle name="Camp Output Field General 3 2 7 6" xfId="29237"/>
    <cellStyle name="Camp Output Field General 3 2 7 7" xfId="29238"/>
    <cellStyle name="Camp Output Field General 3 2 8" xfId="4916"/>
    <cellStyle name="Camp Output Field General 3 2 9" xfId="29239"/>
    <cellStyle name="Camp Output Field General 3 3" xfId="4917"/>
    <cellStyle name="Camp Output Field General 3 3 10" xfId="29240"/>
    <cellStyle name="Camp Output Field General 3 3 11" xfId="29241"/>
    <cellStyle name="Camp Output Field General 3 3 2" xfId="4918"/>
    <cellStyle name="Camp Output Field General 3 3 2 2" xfId="4919"/>
    <cellStyle name="Camp Output Field General 3 3 2 2 2" xfId="4920"/>
    <cellStyle name="Camp Output Field General 3 3 2 2 2 2" xfId="29242"/>
    <cellStyle name="Camp Output Field General 3 3 2 2 2 3" xfId="29243"/>
    <cellStyle name="Camp Output Field General 3 3 2 2 2 4" xfId="29244"/>
    <cellStyle name="Camp Output Field General 3 3 2 2 2 5" xfId="29245"/>
    <cellStyle name="Camp Output Field General 3 3 2 2 2 6" xfId="29246"/>
    <cellStyle name="Camp Output Field General 3 3 2 2 2 7" xfId="29247"/>
    <cellStyle name="Camp Output Field General 3 3 2 2 2 8" xfId="29248"/>
    <cellStyle name="Camp Output Field General 3 3 2 2 3" xfId="4921"/>
    <cellStyle name="Camp Output Field General 3 3 2 2 3 2" xfId="29249"/>
    <cellStyle name="Camp Output Field General 3 3 2 2 4" xfId="29250"/>
    <cellStyle name="Camp Output Field General 3 3 2 2 5" xfId="29251"/>
    <cellStyle name="Camp Output Field General 3 3 2 2 6" xfId="29252"/>
    <cellStyle name="Camp Output Field General 3 3 2 2 7" xfId="29253"/>
    <cellStyle name="Camp Output Field General 3 3 2 3" xfId="4922"/>
    <cellStyle name="Camp Output Field General 3 3 2 3 2" xfId="29254"/>
    <cellStyle name="Camp Output Field General 3 3 2 3 3" xfId="29255"/>
    <cellStyle name="Camp Output Field General 3 3 2 3 4" xfId="29256"/>
    <cellStyle name="Camp Output Field General 3 3 2 3 5" xfId="29257"/>
    <cellStyle name="Camp Output Field General 3 3 2 3 6" xfId="29258"/>
    <cellStyle name="Camp Output Field General 3 3 2 3 7" xfId="29259"/>
    <cellStyle name="Camp Output Field General 3 3 2 4" xfId="4923"/>
    <cellStyle name="Camp Output Field General 3 3 2 5" xfId="29260"/>
    <cellStyle name="Camp Output Field General 3 3 2 6" xfId="29261"/>
    <cellStyle name="Camp Output Field General 3 3 2 7" xfId="29262"/>
    <cellStyle name="Camp Output Field General 3 3 2 8" xfId="29263"/>
    <cellStyle name="Camp Output Field General 3 3 3" xfId="4924"/>
    <cellStyle name="Camp Output Field General 3 3 3 2" xfId="4925"/>
    <cellStyle name="Camp Output Field General 3 3 3 2 2" xfId="4926"/>
    <cellStyle name="Camp Output Field General 3 3 3 2 2 2" xfId="29264"/>
    <cellStyle name="Camp Output Field General 3 3 3 2 2 3" xfId="29265"/>
    <cellStyle name="Camp Output Field General 3 3 3 2 2 4" xfId="29266"/>
    <cellStyle name="Camp Output Field General 3 3 3 2 2 5" xfId="29267"/>
    <cellStyle name="Camp Output Field General 3 3 3 2 2 6" xfId="29268"/>
    <cellStyle name="Camp Output Field General 3 3 3 2 2 7" xfId="29269"/>
    <cellStyle name="Camp Output Field General 3 3 3 2 2 8" xfId="29270"/>
    <cellStyle name="Camp Output Field General 3 3 3 2 3" xfId="4927"/>
    <cellStyle name="Camp Output Field General 3 3 3 2 3 2" xfId="29271"/>
    <cellStyle name="Camp Output Field General 3 3 3 2 4" xfId="29272"/>
    <cellStyle name="Camp Output Field General 3 3 3 2 5" xfId="29273"/>
    <cellStyle name="Camp Output Field General 3 3 3 2 6" xfId="29274"/>
    <cellStyle name="Camp Output Field General 3 3 3 2 7" xfId="29275"/>
    <cellStyle name="Camp Output Field General 3 3 3 3" xfId="4928"/>
    <cellStyle name="Camp Output Field General 3 3 3 3 2" xfId="29276"/>
    <cellStyle name="Camp Output Field General 3 3 3 3 3" xfId="29277"/>
    <cellStyle name="Camp Output Field General 3 3 3 3 4" xfId="29278"/>
    <cellStyle name="Camp Output Field General 3 3 3 3 5" xfId="29279"/>
    <cellStyle name="Camp Output Field General 3 3 3 3 6" xfId="29280"/>
    <cellStyle name="Camp Output Field General 3 3 3 3 7" xfId="29281"/>
    <cellStyle name="Camp Output Field General 3 3 3 4" xfId="4929"/>
    <cellStyle name="Camp Output Field General 3 3 3 5" xfId="29282"/>
    <cellStyle name="Camp Output Field General 3 3 3 6" xfId="29283"/>
    <cellStyle name="Camp Output Field General 3 3 3 7" xfId="29284"/>
    <cellStyle name="Camp Output Field General 3 3 3 8" xfId="29285"/>
    <cellStyle name="Camp Output Field General 3 3 4" xfId="4930"/>
    <cellStyle name="Camp Output Field General 3 3 4 2" xfId="4931"/>
    <cellStyle name="Camp Output Field General 3 3 4 2 2" xfId="4932"/>
    <cellStyle name="Camp Output Field General 3 3 4 2 2 2" xfId="29286"/>
    <cellStyle name="Camp Output Field General 3 3 4 2 2 3" xfId="29287"/>
    <cellStyle name="Camp Output Field General 3 3 4 2 2 4" xfId="29288"/>
    <cellStyle name="Camp Output Field General 3 3 4 2 2 5" xfId="29289"/>
    <cellStyle name="Camp Output Field General 3 3 4 2 2 6" xfId="29290"/>
    <cellStyle name="Camp Output Field General 3 3 4 2 2 7" xfId="29291"/>
    <cellStyle name="Camp Output Field General 3 3 4 2 2 8" xfId="29292"/>
    <cellStyle name="Camp Output Field General 3 3 4 2 3" xfId="4933"/>
    <cellStyle name="Camp Output Field General 3 3 4 2 3 2" xfId="29293"/>
    <cellStyle name="Camp Output Field General 3 3 4 2 4" xfId="29294"/>
    <cellStyle name="Camp Output Field General 3 3 4 2 5" xfId="29295"/>
    <cellStyle name="Camp Output Field General 3 3 4 2 6" xfId="29296"/>
    <cellStyle name="Camp Output Field General 3 3 4 2 7" xfId="29297"/>
    <cellStyle name="Camp Output Field General 3 3 4 3" xfId="4934"/>
    <cellStyle name="Camp Output Field General 3 3 4 3 2" xfId="29298"/>
    <cellStyle name="Camp Output Field General 3 3 4 3 3" xfId="29299"/>
    <cellStyle name="Camp Output Field General 3 3 4 3 4" xfId="29300"/>
    <cellStyle name="Camp Output Field General 3 3 4 3 5" xfId="29301"/>
    <cellStyle name="Camp Output Field General 3 3 4 3 6" xfId="29302"/>
    <cellStyle name="Camp Output Field General 3 3 4 3 7" xfId="29303"/>
    <cellStyle name="Camp Output Field General 3 3 4 4" xfId="4935"/>
    <cellStyle name="Camp Output Field General 3 3 4 5" xfId="29304"/>
    <cellStyle name="Camp Output Field General 3 3 4 6" xfId="29305"/>
    <cellStyle name="Camp Output Field General 3 3 4 7" xfId="29306"/>
    <cellStyle name="Camp Output Field General 3 3 4 8" xfId="29307"/>
    <cellStyle name="Camp Output Field General 3 3 5" xfId="4936"/>
    <cellStyle name="Camp Output Field General 3 3 5 2" xfId="4937"/>
    <cellStyle name="Camp Output Field General 3 3 5 2 2" xfId="29308"/>
    <cellStyle name="Camp Output Field General 3 3 5 2 3" xfId="29309"/>
    <cellStyle name="Camp Output Field General 3 3 5 2 4" xfId="29310"/>
    <cellStyle name="Camp Output Field General 3 3 5 2 5" xfId="29311"/>
    <cellStyle name="Camp Output Field General 3 3 5 2 6" xfId="29312"/>
    <cellStyle name="Camp Output Field General 3 3 5 2 7" xfId="29313"/>
    <cellStyle name="Camp Output Field General 3 3 5 2 8" xfId="29314"/>
    <cellStyle name="Camp Output Field General 3 3 5 3" xfId="4938"/>
    <cellStyle name="Camp Output Field General 3 3 5 3 2" xfId="29315"/>
    <cellStyle name="Camp Output Field General 3 3 5 4" xfId="29316"/>
    <cellStyle name="Camp Output Field General 3 3 5 5" xfId="29317"/>
    <cellStyle name="Camp Output Field General 3 3 5 6" xfId="29318"/>
    <cellStyle name="Camp Output Field General 3 3 5 7" xfId="29319"/>
    <cellStyle name="Camp Output Field General 3 3 6" xfId="4939"/>
    <cellStyle name="Camp Output Field General 3 3 6 2" xfId="29320"/>
    <cellStyle name="Camp Output Field General 3 3 6 3" xfId="29321"/>
    <cellStyle name="Camp Output Field General 3 3 6 4" xfId="29322"/>
    <cellStyle name="Camp Output Field General 3 3 6 5" xfId="29323"/>
    <cellStyle name="Camp Output Field General 3 3 6 6" xfId="29324"/>
    <cellStyle name="Camp Output Field General 3 3 6 7" xfId="29325"/>
    <cellStyle name="Camp Output Field General 3 3 7" xfId="4940"/>
    <cellStyle name="Camp Output Field General 3 3 8" xfId="29326"/>
    <cellStyle name="Camp Output Field General 3 3 9" xfId="29327"/>
    <cellStyle name="Camp Output Field General 3 4" xfId="4941"/>
    <cellStyle name="Camp Output Field General 3 4 10" xfId="29328"/>
    <cellStyle name="Camp Output Field General 3 4 11" xfId="29329"/>
    <cellStyle name="Camp Output Field General 3 4 2" xfId="4942"/>
    <cellStyle name="Camp Output Field General 3 4 2 2" xfId="4943"/>
    <cellStyle name="Camp Output Field General 3 4 2 2 2" xfId="4944"/>
    <cellStyle name="Camp Output Field General 3 4 2 2 2 2" xfId="29330"/>
    <cellStyle name="Camp Output Field General 3 4 2 2 2 3" xfId="29331"/>
    <cellStyle name="Camp Output Field General 3 4 2 2 2 4" xfId="29332"/>
    <cellStyle name="Camp Output Field General 3 4 2 2 2 5" xfId="29333"/>
    <cellStyle name="Camp Output Field General 3 4 2 2 2 6" xfId="29334"/>
    <cellStyle name="Camp Output Field General 3 4 2 2 2 7" xfId="29335"/>
    <cellStyle name="Camp Output Field General 3 4 2 2 2 8" xfId="29336"/>
    <cellStyle name="Camp Output Field General 3 4 2 2 3" xfId="4945"/>
    <cellStyle name="Camp Output Field General 3 4 2 2 3 2" xfId="29337"/>
    <cellStyle name="Camp Output Field General 3 4 2 2 4" xfId="29338"/>
    <cellStyle name="Camp Output Field General 3 4 2 2 5" xfId="29339"/>
    <cellStyle name="Camp Output Field General 3 4 2 2 6" xfId="29340"/>
    <cellStyle name="Camp Output Field General 3 4 2 2 7" xfId="29341"/>
    <cellStyle name="Camp Output Field General 3 4 2 3" xfId="4946"/>
    <cellStyle name="Camp Output Field General 3 4 2 3 2" xfId="29342"/>
    <cellStyle name="Camp Output Field General 3 4 2 3 3" xfId="29343"/>
    <cellStyle name="Camp Output Field General 3 4 2 3 4" xfId="29344"/>
    <cellStyle name="Camp Output Field General 3 4 2 3 5" xfId="29345"/>
    <cellStyle name="Camp Output Field General 3 4 2 3 6" xfId="29346"/>
    <cellStyle name="Camp Output Field General 3 4 2 3 7" xfId="29347"/>
    <cellStyle name="Camp Output Field General 3 4 2 4" xfId="4947"/>
    <cellStyle name="Camp Output Field General 3 4 2 5" xfId="29348"/>
    <cellStyle name="Camp Output Field General 3 4 2 6" xfId="29349"/>
    <cellStyle name="Camp Output Field General 3 4 2 7" xfId="29350"/>
    <cellStyle name="Camp Output Field General 3 4 2 8" xfId="29351"/>
    <cellStyle name="Camp Output Field General 3 4 3" xfId="4948"/>
    <cellStyle name="Camp Output Field General 3 4 3 2" xfId="4949"/>
    <cellStyle name="Camp Output Field General 3 4 3 2 2" xfId="4950"/>
    <cellStyle name="Camp Output Field General 3 4 3 2 2 2" xfId="29352"/>
    <cellStyle name="Camp Output Field General 3 4 3 2 2 3" xfId="29353"/>
    <cellStyle name="Camp Output Field General 3 4 3 2 2 4" xfId="29354"/>
    <cellStyle name="Camp Output Field General 3 4 3 2 2 5" xfId="29355"/>
    <cellStyle name="Camp Output Field General 3 4 3 2 2 6" xfId="29356"/>
    <cellStyle name="Camp Output Field General 3 4 3 2 2 7" xfId="29357"/>
    <cellStyle name="Camp Output Field General 3 4 3 2 2 8" xfId="29358"/>
    <cellStyle name="Camp Output Field General 3 4 3 2 3" xfId="4951"/>
    <cellStyle name="Camp Output Field General 3 4 3 2 3 2" xfId="29359"/>
    <cellStyle name="Camp Output Field General 3 4 3 2 4" xfId="29360"/>
    <cellStyle name="Camp Output Field General 3 4 3 2 5" xfId="29361"/>
    <cellStyle name="Camp Output Field General 3 4 3 2 6" xfId="29362"/>
    <cellStyle name="Camp Output Field General 3 4 3 2 7" xfId="29363"/>
    <cellStyle name="Camp Output Field General 3 4 3 3" xfId="4952"/>
    <cellStyle name="Camp Output Field General 3 4 3 3 2" xfId="29364"/>
    <cellStyle name="Camp Output Field General 3 4 3 3 3" xfId="29365"/>
    <cellStyle name="Camp Output Field General 3 4 3 3 4" xfId="29366"/>
    <cellStyle name="Camp Output Field General 3 4 3 3 5" xfId="29367"/>
    <cellStyle name="Camp Output Field General 3 4 3 3 6" xfId="29368"/>
    <cellStyle name="Camp Output Field General 3 4 3 3 7" xfId="29369"/>
    <cellStyle name="Camp Output Field General 3 4 3 4" xfId="4953"/>
    <cellStyle name="Camp Output Field General 3 4 3 5" xfId="29370"/>
    <cellStyle name="Camp Output Field General 3 4 3 6" xfId="29371"/>
    <cellStyle name="Camp Output Field General 3 4 3 7" xfId="29372"/>
    <cellStyle name="Camp Output Field General 3 4 3 8" xfId="29373"/>
    <cellStyle name="Camp Output Field General 3 4 4" xfId="4954"/>
    <cellStyle name="Camp Output Field General 3 4 4 2" xfId="4955"/>
    <cellStyle name="Camp Output Field General 3 4 4 2 2" xfId="4956"/>
    <cellStyle name="Camp Output Field General 3 4 4 2 2 2" xfId="29374"/>
    <cellStyle name="Camp Output Field General 3 4 4 2 2 3" xfId="29375"/>
    <cellStyle name="Camp Output Field General 3 4 4 2 2 4" xfId="29376"/>
    <cellStyle name="Camp Output Field General 3 4 4 2 2 5" xfId="29377"/>
    <cellStyle name="Camp Output Field General 3 4 4 2 2 6" xfId="29378"/>
    <cellStyle name="Camp Output Field General 3 4 4 2 2 7" xfId="29379"/>
    <cellStyle name="Camp Output Field General 3 4 4 2 2 8" xfId="29380"/>
    <cellStyle name="Camp Output Field General 3 4 4 2 3" xfId="4957"/>
    <cellStyle name="Camp Output Field General 3 4 4 2 3 2" xfId="29381"/>
    <cellStyle name="Camp Output Field General 3 4 4 2 4" xfId="29382"/>
    <cellStyle name="Camp Output Field General 3 4 4 2 5" xfId="29383"/>
    <cellStyle name="Camp Output Field General 3 4 4 2 6" xfId="29384"/>
    <cellStyle name="Camp Output Field General 3 4 4 2 7" xfId="29385"/>
    <cellStyle name="Camp Output Field General 3 4 4 3" xfId="4958"/>
    <cellStyle name="Camp Output Field General 3 4 4 3 2" xfId="29386"/>
    <cellStyle name="Camp Output Field General 3 4 4 3 3" xfId="29387"/>
    <cellStyle name="Camp Output Field General 3 4 4 3 4" xfId="29388"/>
    <cellStyle name="Camp Output Field General 3 4 4 3 5" xfId="29389"/>
    <cellStyle name="Camp Output Field General 3 4 4 3 6" xfId="29390"/>
    <cellStyle name="Camp Output Field General 3 4 4 3 7" xfId="29391"/>
    <cellStyle name="Camp Output Field General 3 4 4 4" xfId="4959"/>
    <cellStyle name="Camp Output Field General 3 4 4 5" xfId="29392"/>
    <cellStyle name="Camp Output Field General 3 4 4 6" xfId="29393"/>
    <cellStyle name="Camp Output Field General 3 4 4 7" xfId="29394"/>
    <cellStyle name="Camp Output Field General 3 4 4 8" xfId="29395"/>
    <cellStyle name="Camp Output Field General 3 4 5" xfId="4960"/>
    <cellStyle name="Camp Output Field General 3 4 5 2" xfId="4961"/>
    <cellStyle name="Camp Output Field General 3 4 5 2 2" xfId="29396"/>
    <cellStyle name="Camp Output Field General 3 4 5 2 3" xfId="29397"/>
    <cellStyle name="Camp Output Field General 3 4 5 2 4" xfId="29398"/>
    <cellStyle name="Camp Output Field General 3 4 5 2 5" xfId="29399"/>
    <cellStyle name="Camp Output Field General 3 4 5 2 6" xfId="29400"/>
    <cellStyle name="Camp Output Field General 3 4 5 2 7" xfId="29401"/>
    <cellStyle name="Camp Output Field General 3 4 5 2 8" xfId="29402"/>
    <cellStyle name="Camp Output Field General 3 4 5 3" xfId="4962"/>
    <cellStyle name="Camp Output Field General 3 4 5 3 2" xfId="29403"/>
    <cellStyle name="Camp Output Field General 3 4 5 4" xfId="29404"/>
    <cellStyle name="Camp Output Field General 3 4 5 5" xfId="29405"/>
    <cellStyle name="Camp Output Field General 3 4 5 6" xfId="29406"/>
    <cellStyle name="Camp Output Field General 3 4 5 7" xfId="29407"/>
    <cellStyle name="Camp Output Field General 3 4 6" xfId="4963"/>
    <cellStyle name="Camp Output Field General 3 4 6 2" xfId="29408"/>
    <cellStyle name="Camp Output Field General 3 4 6 3" xfId="29409"/>
    <cellStyle name="Camp Output Field General 3 4 6 4" xfId="29410"/>
    <cellStyle name="Camp Output Field General 3 4 6 5" xfId="29411"/>
    <cellStyle name="Camp Output Field General 3 4 6 6" xfId="29412"/>
    <cellStyle name="Camp Output Field General 3 4 6 7" xfId="29413"/>
    <cellStyle name="Camp Output Field General 3 4 7" xfId="4964"/>
    <cellStyle name="Camp Output Field General 3 4 8" xfId="29414"/>
    <cellStyle name="Camp Output Field General 3 4 9" xfId="29415"/>
    <cellStyle name="Camp Output Field General 3 5" xfId="4965"/>
    <cellStyle name="Camp Output Field General 3 5 2" xfId="4966"/>
    <cellStyle name="Camp Output Field General 3 5 2 2" xfId="4967"/>
    <cellStyle name="Camp Output Field General 3 5 2 2 2" xfId="29416"/>
    <cellStyle name="Camp Output Field General 3 5 2 2 3" xfId="29417"/>
    <cellStyle name="Camp Output Field General 3 5 2 2 4" xfId="29418"/>
    <cellStyle name="Camp Output Field General 3 5 2 2 5" xfId="29419"/>
    <cellStyle name="Camp Output Field General 3 5 2 2 6" xfId="29420"/>
    <cellStyle name="Camp Output Field General 3 5 2 2 7" xfId="29421"/>
    <cellStyle name="Camp Output Field General 3 5 2 2 8" xfId="29422"/>
    <cellStyle name="Camp Output Field General 3 5 2 3" xfId="4968"/>
    <cellStyle name="Camp Output Field General 3 5 2 3 2" xfId="29423"/>
    <cellStyle name="Camp Output Field General 3 5 2 4" xfId="29424"/>
    <cellStyle name="Camp Output Field General 3 5 2 5" xfId="29425"/>
    <cellStyle name="Camp Output Field General 3 5 2 6" xfId="29426"/>
    <cellStyle name="Camp Output Field General 3 5 2 7" xfId="29427"/>
    <cellStyle name="Camp Output Field General 3 5 3" xfId="4969"/>
    <cellStyle name="Camp Output Field General 3 5 3 2" xfId="29428"/>
    <cellStyle name="Camp Output Field General 3 5 3 3" xfId="29429"/>
    <cellStyle name="Camp Output Field General 3 5 3 4" xfId="29430"/>
    <cellStyle name="Camp Output Field General 3 5 3 5" xfId="29431"/>
    <cellStyle name="Camp Output Field General 3 5 3 6" xfId="29432"/>
    <cellStyle name="Camp Output Field General 3 5 3 7" xfId="29433"/>
    <cellStyle name="Camp Output Field General 3 5 4" xfId="4970"/>
    <cellStyle name="Camp Output Field General 3 5 5" xfId="29434"/>
    <cellStyle name="Camp Output Field General 3 5 6" xfId="29435"/>
    <cellStyle name="Camp Output Field General 3 5 7" xfId="29436"/>
    <cellStyle name="Camp Output Field General 3 5 8" xfId="29437"/>
    <cellStyle name="Camp Output Field General 3 6" xfId="4971"/>
    <cellStyle name="Camp Output Field General 3 6 2" xfId="4972"/>
    <cellStyle name="Camp Output Field General 3 6 2 2" xfId="4973"/>
    <cellStyle name="Camp Output Field General 3 6 2 2 2" xfId="29438"/>
    <cellStyle name="Camp Output Field General 3 6 2 2 3" xfId="29439"/>
    <cellStyle name="Camp Output Field General 3 6 2 2 4" xfId="29440"/>
    <cellStyle name="Camp Output Field General 3 6 2 2 5" xfId="29441"/>
    <cellStyle name="Camp Output Field General 3 6 2 2 6" xfId="29442"/>
    <cellStyle name="Camp Output Field General 3 6 2 2 7" xfId="29443"/>
    <cellStyle name="Camp Output Field General 3 6 2 2 8" xfId="29444"/>
    <cellStyle name="Camp Output Field General 3 6 2 3" xfId="4974"/>
    <cellStyle name="Camp Output Field General 3 6 2 3 2" xfId="29445"/>
    <cellStyle name="Camp Output Field General 3 6 2 4" xfId="29446"/>
    <cellStyle name="Camp Output Field General 3 6 2 5" xfId="29447"/>
    <cellStyle name="Camp Output Field General 3 6 2 6" xfId="29448"/>
    <cellStyle name="Camp Output Field General 3 6 2 7" xfId="29449"/>
    <cellStyle name="Camp Output Field General 3 6 3" xfId="4975"/>
    <cellStyle name="Camp Output Field General 3 6 3 2" xfId="29450"/>
    <cellStyle name="Camp Output Field General 3 6 3 3" xfId="29451"/>
    <cellStyle name="Camp Output Field General 3 6 3 4" xfId="29452"/>
    <cellStyle name="Camp Output Field General 3 6 3 5" xfId="29453"/>
    <cellStyle name="Camp Output Field General 3 6 3 6" xfId="29454"/>
    <cellStyle name="Camp Output Field General 3 6 3 7" xfId="29455"/>
    <cellStyle name="Camp Output Field General 3 6 4" xfId="4976"/>
    <cellStyle name="Camp Output Field General 3 6 5" xfId="29456"/>
    <cellStyle name="Camp Output Field General 3 6 6" xfId="29457"/>
    <cellStyle name="Camp Output Field General 3 6 7" xfId="29458"/>
    <cellStyle name="Camp Output Field General 3 6 8" xfId="29459"/>
    <cellStyle name="Camp Output Field General 3 7" xfId="4977"/>
    <cellStyle name="Camp Output Field General 3 7 2" xfId="4978"/>
    <cellStyle name="Camp Output Field General 3 7 2 2" xfId="4979"/>
    <cellStyle name="Camp Output Field General 3 7 2 2 2" xfId="29460"/>
    <cellStyle name="Camp Output Field General 3 7 2 2 3" xfId="29461"/>
    <cellStyle name="Camp Output Field General 3 7 2 2 4" xfId="29462"/>
    <cellStyle name="Camp Output Field General 3 7 2 2 5" xfId="29463"/>
    <cellStyle name="Camp Output Field General 3 7 2 2 6" xfId="29464"/>
    <cellStyle name="Camp Output Field General 3 7 2 2 7" xfId="29465"/>
    <cellStyle name="Camp Output Field General 3 7 2 2 8" xfId="29466"/>
    <cellStyle name="Camp Output Field General 3 7 2 3" xfId="4980"/>
    <cellStyle name="Camp Output Field General 3 7 2 3 2" xfId="29467"/>
    <cellStyle name="Camp Output Field General 3 7 2 4" xfId="29468"/>
    <cellStyle name="Camp Output Field General 3 7 2 5" xfId="29469"/>
    <cellStyle name="Camp Output Field General 3 7 2 6" xfId="29470"/>
    <cellStyle name="Camp Output Field General 3 7 2 7" xfId="29471"/>
    <cellStyle name="Camp Output Field General 3 7 3" xfId="4981"/>
    <cellStyle name="Camp Output Field General 3 7 3 2" xfId="29472"/>
    <cellStyle name="Camp Output Field General 3 7 3 3" xfId="29473"/>
    <cellStyle name="Camp Output Field General 3 7 3 4" xfId="29474"/>
    <cellStyle name="Camp Output Field General 3 7 3 5" xfId="29475"/>
    <cellStyle name="Camp Output Field General 3 7 3 6" xfId="29476"/>
    <cellStyle name="Camp Output Field General 3 7 3 7" xfId="29477"/>
    <cellStyle name="Camp Output Field General 3 7 4" xfId="4982"/>
    <cellStyle name="Camp Output Field General 3 7 5" xfId="29478"/>
    <cellStyle name="Camp Output Field General 3 7 6" xfId="29479"/>
    <cellStyle name="Camp Output Field General 3 7 7" xfId="29480"/>
    <cellStyle name="Camp Output Field General 3 7 8" xfId="29481"/>
    <cellStyle name="Camp Output Field General 3 8" xfId="4983"/>
    <cellStyle name="Camp Output Field General 3 8 2" xfId="4984"/>
    <cellStyle name="Camp Output Field General 3 8 2 2" xfId="29482"/>
    <cellStyle name="Camp Output Field General 3 8 2 3" xfId="29483"/>
    <cellStyle name="Camp Output Field General 3 8 2 4" xfId="29484"/>
    <cellStyle name="Camp Output Field General 3 8 2 5" xfId="29485"/>
    <cellStyle name="Camp Output Field General 3 8 2 6" xfId="29486"/>
    <cellStyle name="Camp Output Field General 3 8 2 7" xfId="29487"/>
    <cellStyle name="Camp Output Field General 3 8 2 8" xfId="29488"/>
    <cellStyle name="Camp Output Field General 3 8 3" xfId="4985"/>
    <cellStyle name="Camp Output Field General 3 8 3 2" xfId="29489"/>
    <cellStyle name="Camp Output Field General 3 8 4" xfId="29490"/>
    <cellStyle name="Camp Output Field General 3 8 5" xfId="29491"/>
    <cellStyle name="Camp Output Field General 3 8 6" xfId="29492"/>
    <cellStyle name="Camp Output Field General 3 8 7" xfId="29493"/>
    <cellStyle name="Camp Output Field General 3 9" xfId="4986"/>
    <cellStyle name="Camp Output Field General 3 9 2" xfId="29494"/>
    <cellStyle name="Camp Output Field General 3 9 3" xfId="29495"/>
    <cellStyle name="Camp Output Field General 3 9 4" xfId="29496"/>
    <cellStyle name="Camp Output Field General 3 9 5" xfId="29497"/>
    <cellStyle name="Camp Output Field General 3 9 6" xfId="29498"/>
    <cellStyle name="Camp Output Field General 3 9 7" xfId="29499"/>
    <cellStyle name="Camp Output Field General 4" xfId="4987"/>
    <cellStyle name="Camp Output Field General 4 10" xfId="4988"/>
    <cellStyle name="Camp Output Field General 4 11" xfId="29500"/>
    <cellStyle name="Camp Output Field General 4 12" xfId="29501"/>
    <cellStyle name="Camp Output Field General 4 13" xfId="29502"/>
    <cellStyle name="Camp Output Field General 4 14" xfId="29503"/>
    <cellStyle name="Camp Output Field General 4 2" xfId="4989"/>
    <cellStyle name="Camp Output Field General 4 2 10" xfId="29504"/>
    <cellStyle name="Camp Output Field General 4 2 11" xfId="29505"/>
    <cellStyle name="Camp Output Field General 4 2 12" xfId="29506"/>
    <cellStyle name="Camp Output Field General 4 2 2" xfId="4990"/>
    <cellStyle name="Camp Output Field General 4 2 2 10" xfId="29507"/>
    <cellStyle name="Camp Output Field General 4 2 2 11" xfId="29508"/>
    <cellStyle name="Camp Output Field General 4 2 2 2" xfId="4991"/>
    <cellStyle name="Camp Output Field General 4 2 2 2 2" xfId="4992"/>
    <cellStyle name="Camp Output Field General 4 2 2 2 2 2" xfId="4993"/>
    <cellStyle name="Camp Output Field General 4 2 2 2 2 2 2" xfId="29509"/>
    <cellStyle name="Camp Output Field General 4 2 2 2 2 2 3" xfId="29510"/>
    <cellStyle name="Camp Output Field General 4 2 2 2 2 2 4" xfId="29511"/>
    <cellStyle name="Camp Output Field General 4 2 2 2 2 2 5" xfId="29512"/>
    <cellStyle name="Camp Output Field General 4 2 2 2 2 2 6" xfId="29513"/>
    <cellStyle name="Camp Output Field General 4 2 2 2 2 2 7" xfId="29514"/>
    <cellStyle name="Camp Output Field General 4 2 2 2 2 2 8" xfId="29515"/>
    <cellStyle name="Camp Output Field General 4 2 2 2 2 3" xfId="4994"/>
    <cellStyle name="Camp Output Field General 4 2 2 2 2 3 2" xfId="29516"/>
    <cellStyle name="Camp Output Field General 4 2 2 2 2 4" xfId="29517"/>
    <cellStyle name="Camp Output Field General 4 2 2 2 2 5" xfId="29518"/>
    <cellStyle name="Camp Output Field General 4 2 2 2 2 6" xfId="29519"/>
    <cellStyle name="Camp Output Field General 4 2 2 2 2 7" xfId="29520"/>
    <cellStyle name="Camp Output Field General 4 2 2 2 3" xfId="4995"/>
    <cellStyle name="Camp Output Field General 4 2 2 2 3 2" xfId="29521"/>
    <cellStyle name="Camp Output Field General 4 2 2 2 3 3" xfId="29522"/>
    <cellStyle name="Camp Output Field General 4 2 2 2 3 4" xfId="29523"/>
    <cellStyle name="Camp Output Field General 4 2 2 2 3 5" xfId="29524"/>
    <cellStyle name="Camp Output Field General 4 2 2 2 3 6" xfId="29525"/>
    <cellStyle name="Camp Output Field General 4 2 2 2 3 7" xfId="29526"/>
    <cellStyle name="Camp Output Field General 4 2 2 2 4" xfId="4996"/>
    <cellStyle name="Camp Output Field General 4 2 2 2 5" xfId="29527"/>
    <cellStyle name="Camp Output Field General 4 2 2 2 6" xfId="29528"/>
    <cellStyle name="Camp Output Field General 4 2 2 2 7" xfId="29529"/>
    <cellStyle name="Camp Output Field General 4 2 2 2 8" xfId="29530"/>
    <cellStyle name="Camp Output Field General 4 2 2 3" xfId="4997"/>
    <cellStyle name="Camp Output Field General 4 2 2 3 2" xfId="4998"/>
    <cellStyle name="Camp Output Field General 4 2 2 3 2 2" xfId="4999"/>
    <cellStyle name="Camp Output Field General 4 2 2 3 2 2 2" xfId="29531"/>
    <cellStyle name="Camp Output Field General 4 2 2 3 2 2 3" xfId="29532"/>
    <cellStyle name="Camp Output Field General 4 2 2 3 2 2 4" xfId="29533"/>
    <cellStyle name="Camp Output Field General 4 2 2 3 2 2 5" xfId="29534"/>
    <cellStyle name="Camp Output Field General 4 2 2 3 2 2 6" xfId="29535"/>
    <cellStyle name="Camp Output Field General 4 2 2 3 2 2 7" xfId="29536"/>
    <cellStyle name="Camp Output Field General 4 2 2 3 2 2 8" xfId="29537"/>
    <cellStyle name="Camp Output Field General 4 2 2 3 2 3" xfId="5000"/>
    <cellStyle name="Camp Output Field General 4 2 2 3 2 3 2" xfId="29538"/>
    <cellStyle name="Camp Output Field General 4 2 2 3 2 4" xfId="29539"/>
    <cellStyle name="Camp Output Field General 4 2 2 3 2 5" xfId="29540"/>
    <cellStyle name="Camp Output Field General 4 2 2 3 2 6" xfId="29541"/>
    <cellStyle name="Camp Output Field General 4 2 2 3 2 7" xfId="29542"/>
    <cellStyle name="Camp Output Field General 4 2 2 3 3" xfId="5001"/>
    <cellStyle name="Camp Output Field General 4 2 2 3 3 2" xfId="29543"/>
    <cellStyle name="Camp Output Field General 4 2 2 3 3 3" xfId="29544"/>
    <cellStyle name="Camp Output Field General 4 2 2 3 3 4" xfId="29545"/>
    <cellStyle name="Camp Output Field General 4 2 2 3 3 5" xfId="29546"/>
    <cellStyle name="Camp Output Field General 4 2 2 3 3 6" xfId="29547"/>
    <cellStyle name="Camp Output Field General 4 2 2 3 3 7" xfId="29548"/>
    <cellStyle name="Camp Output Field General 4 2 2 3 4" xfId="5002"/>
    <cellStyle name="Camp Output Field General 4 2 2 3 5" xfId="29549"/>
    <cellStyle name="Camp Output Field General 4 2 2 3 6" xfId="29550"/>
    <cellStyle name="Camp Output Field General 4 2 2 3 7" xfId="29551"/>
    <cellStyle name="Camp Output Field General 4 2 2 3 8" xfId="29552"/>
    <cellStyle name="Camp Output Field General 4 2 2 4" xfId="5003"/>
    <cellStyle name="Camp Output Field General 4 2 2 4 2" xfId="5004"/>
    <cellStyle name="Camp Output Field General 4 2 2 4 2 2" xfId="5005"/>
    <cellStyle name="Camp Output Field General 4 2 2 4 2 2 2" xfId="29553"/>
    <cellStyle name="Camp Output Field General 4 2 2 4 2 2 3" xfId="29554"/>
    <cellStyle name="Camp Output Field General 4 2 2 4 2 2 4" xfId="29555"/>
    <cellStyle name="Camp Output Field General 4 2 2 4 2 2 5" xfId="29556"/>
    <cellStyle name="Camp Output Field General 4 2 2 4 2 2 6" xfId="29557"/>
    <cellStyle name="Camp Output Field General 4 2 2 4 2 2 7" xfId="29558"/>
    <cellStyle name="Camp Output Field General 4 2 2 4 2 2 8" xfId="29559"/>
    <cellStyle name="Camp Output Field General 4 2 2 4 2 3" xfId="5006"/>
    <cellStyle name="Camp Output Field General 4 2 2 4 2 3 2" xfId="29560"/>
    <cellStyle name="Camp Output Field General 4 2 2 4 2 4" xfId="29561"/>
    <cellStyle name="Camp Output Field General 4 2 2 4 2 5" xfId="29562"/>
    <cellStyle name="Camp Output Field General 4 2 2 4 2 6" xfId="29563"/>
    <cellStyle name="Camp Output Field General 4 2 2 4 2 7" xfId="29564"/>
    <cellStyle name="Camp Output Field General 4 2 2 4 3" xfId="5007"/>
    <cellStyle name="Camp Output Field General 4 2 2 4 3 2" xfId="29565"/>
    <cellStyle name="Camp Output Field General 4 2 2 4 3 3" xfId="29566"/>
    <cellStyle name="Camp Output Field General 4 2 2 4 3 4" xfId="29567"/>
    <cellStyle name="Camp Output Field General 4 2 2 4 3 5" xfId="29568"/>
    <cellStyle name="Camp Output Field General 4 2 2 4 3 6" xfId="29569"/>
    <cellStyle name="Camp Output Field General 4 2 2 4 3 7" xfId="29570"/>
    <cellStyle name="Camp Output Field General 4 2 2 4 4" xfId="5008"/>
    <cellStyle name="Camp Output Field General 4 2 2 4 5" xfId="29571"/>
    <cellStyle name="Camp Output Field General 4 2 2 4 6" xfId="29572"/>
    <cellStyle name="Camp Output Field General 4 2 2 4 7" xfId="29573"/>
    <cellStyle name="Camp Output Field General 4 2 2 4 8" xfId="29574"/>
    <cellStyle name="Camp Output Field General 4 2 2 5" xfId="5009"/>
    <cellStyle name="Camp Output Field General 4 2 2 5 2" xfId="5010"/>
    <cellStyle name="Camp Output Field General 4 2 2 5 2 2" xfId="29575"/>
    <cellStyle name="Camp Output Field General 4 2 2 5 2 3" xfId="29576"/>
    <cellStyle name="Camp Output Field General 4 2 2 5 2 4" xfId="29577"/>
    <cellStyle name="Camp Output Field General 4 2 2 5 2 5" xfId="29578"/>
    <cellStyle name="Camp Output Field General 4 2 2 5 2 6" xfId="29579"/>
    <cellStyle name="Camp Output Field General 4 2 2 5 2 7" xfId="29580"/>
    <cellStyle name="Camp Output Field General 4 2 2 5 2 8" xfId="29581"/>
    <cellStyle name="Camp Output Field General 4 2 2 5 3" xfId="5011"/>
    <cellStyle name="Camp Output Field General 4 2 2 5 3 2" xfId="29582"/>
    <cellStyle name="Camp Output Field General 4 2 2 5 4" xfId="29583"/>
    <cellStyle name="Camp Output Field General 4 2 2 5 5" xfId="29584"/>
    <cellStyle name="Camp Output Field General 4 2 2 5 6" xfId="29585"/>
    <cellStyle name="Camp Output Field General 4 2 2 5 7" xfId="29586"/>
    <cellStyle name="Camp Output Field General 4 2 2 6" xfId="5012"/>
    <cellStyle name="Camp Output Field General 4 2 2 6 2" xfId="29587"/>
    <cellStyle name="Camp Output Field General 4 2 2 6 3" xfId="29588"/>
    <cellStyle name="Camp Output Field General 4 2 2 6 4" xfId="29589"/>
    <cellStyle name="Camp Output Field General 4 2 2 6 5" xfId="29590"/>
    <cellStyle name="Camp Output Field General 4 2 2 6 6" xfId="29591"/>
    <cellStyle name="Camp Output Field General 4 2 2 6 7" xfId="29592"/>
    <cellStyle name="Camp Output Field General 4 2 2 7" xfId="5013"/>
    <cellStyle name="Camp Output Field General 4 2 2 8" xfId="29593"/>
    <cellStyle name="Camp Output Field General 4 2 2 9" xfId="29594"/>
    <cellStyle name="Camp Output Field General 4 2 3" xfId="5014"/>
    <cellStyle name="Camp Output Field General 4 2 3 2" xfId="5015"/>
    <cellStyle name="Camp Output Field General 4 2 3 2 2" xfId="5016"/>
    <cellStyle name="Camp Output Field General 4 2 3 2 2 2" xfId="29595"/>
    <cellStyle name="Camp Output Field General 4 2 3 2 2 3" xfId="29596"/>
    <cellStyle name="Camp Output Field General 4 2 3 2 2 4" xfId="29597"/>
    <cellStyle name="Camp Output Field General 4 2 3 2 2 5" xfId="29598"/>
    <cellStyle name="Camp Output Field General 4 2 3 2 2 6" xfId="29599"/>
    <cellStyle name="Camp Output Field General 4 2 3 2 2 7" xfId="29600"/>
    <cellStyle name="Camp Output Field General 4 2 3 2 2 8" xfId="29601"/>
    <cellStyle name="Camp Output Field General 4 2 3 2 3" xfId="5017"/>
    <cellStyle name="Camp Output Field General 4 2 3 2 3 2" xfId="29602"/>
    <cellStyle name="Camp Output Field General 4 2 3 2 4" xfId="29603"/>
    <cellStyle name="Camp Output Field General 4 2 3 2 5" xfId="29604"/>
    <cellStyle name="Camp Output Field General 4 2 3 2 6" xfId="29605"/>
    <cellStyle name="Camp Output Field General 4 2 3 2 7" xfId="29606"/>
    <cellStyle name="Camp Output Field General 4 2 3 3" xfId="5018"/>
    <cellStyle name="Camp Output Field General 4 2 3 3 2" xfId="29607"/>
    <cellStyle name="Camp Output Field General 4 2 3 3 3" xfId="29608"/>
    <cellStyle name="Camp Output Field General 4 2 3 3 4" xfId="29609"/>
    <cellStyle name="Camp Output Field General 4 2 3 3 5" xfId="29610"/>
    <cellStyle name="Camp Output Field General 4 2 3 3 6" xfId="29611"/>
    <cellStyle name="Camp Output Field General 4 2 3 3 7" xfId="29612"/>
    <cellStyle name="Camp Output Field General 4 2 3 4" xfId="5019"/>
    <cellStyle name="Camp Output Field General 4 2 3 5" xfId="29613"/>
    <cellStyle name="Camp Output Field General 4 2 3 6" xfId="29614"/>
    <cellStyle name="Camp Output Field General 4 2 3 7" xfId="29615"/>
    <cellStyle name="Camp Output Field General 4 2 3 8" xfId="29616"/>
    <cellStyle name="Camp Output Field General 4 2 4" xfId="5020"/>
    <cellStyle name="Camp Output Field General 4 2 4 2" xfId="5021"/>
    <cellStyle name="Camp Output Field General 4 2 4 2 2" xfId="5022"/>
    <cellStyle name="Camp Output Field General 4 2 4 2 2 2" xfId="29617"/>
    <cellStyle name="Camp Output Field General 4 2 4 2 2 3" xfId="29618"/>
    <cellStyle name="Camp Output Field General 4 2 4 2 2 4" xfId="29619"/>
    <cellStyle name="Camp Output Field General 4 2 4 2 2 5" xfId="29620"/>
    <cellStyle name="Camp Output Field General 4 2 4 2 2 6" xfId="29621"/>
    <cellStyle name="Camp Output Field General 4 2 4 2 2 7" xfId="29622"/>
    <cellStyle name="Camp Output Field General 4 2 4 2 2 8" xfId="29623"/>
    <cellStyle name="Camp Output Field General 4 2 4 2 3" xfId="5023"/>
    <cellStyle name="Camp Output Field General 4 2 4 2 3 2" xfId="29624"/>
    <cellStyle name="Camp Output Field General 4 2 4 2 4" xfId="29625"/>
    <cellStyle name="Camp Output Field General 4 2 4 2 5" xfId="29626"/>
    <cellStyle name="Camp Output Field General 4 2 4 2 6" xfId="29627"/>
    <cellStyle name="Camp Output Field General 4 2 4 2 7" xfId="29628"/>
    <cellStyle name="Camp Output Field General 4 2 4 3" xfId="5024"/>
    <cellStyle name="Camp Output Field General 4 2 4 3 2" xfId="29629"/>
    <cellStyle name="Camp Output Field General 4 2 4 3 3" xfId="29630"/>
    <cellStyle name="Camp Output Field General 4 2 4 3 4" xfId="29631"/>
    <cellStyle name="Camp Output Field General 4 2 4 3 5" xfId="29632"/>
    <cellStyle name="Camp Output Field General 4 2 4 3 6" xfId="29633"/>
    <cellStyle name="Camp Output Field General 4 2 4 3 7" xfId="29634"/>
    <cellStyle name="Camp Output Field General 4 2 4 4" xfId="5025"/>
    <cellStyle name="Camp Output Field General 4 2 4 5" xfId="29635"/>
    <cellStyle name="Camp Output Field General 4 2 4 6" xfId="29636"/>
    <cellStyle name="Camp Output Field General 4 2 4 7" xfId="29637"/>
    <cellStyle name="Camp Output Field General 4 2 4 8" xfId="29638"/>
    <cellStyle name="Camp Output Field General 4 2 5" xfId="5026"/>
    <cellStyle name="Camp Output Field General 4 2 5 2" xfId="5027"/>
    <cellStyle name="Camp Output Field General 4 2 5 2 2" xfId="5028"/>
    <cellStyle name="Camp Output Field General 4 2 5 2 2 2" xfId="29639"/>
    <cellStyle name="Camp Output Field General 4 2 5 2 2 3" xfId="29640"/>
    <cellStyle name="Camp Output Field General 4 2 5 2 2 4" xfId="29641"/>
    <cellStyle name="Camp Output Field General 4 2 5 2 2 5" xfId="29642"/>
    <cellStyle name="Camp Output Field General 4 2 5 2 2 6" xfId="29643"/>
    <cellStyle name="Camp Output Field General 4 2 5 2 2 7" xfId="29644"/>
    <cellStyle name="Camp Output Field General 4 2 5 2 2 8" xfId="29645"/>
    <cellStyle name="Camp Output Field General 4 2 5 2 3" xfId="5029"/>
    <cellStyle name="Camp Output Field General 4 2 5 2 3 2" xfId="29646"/>
    <cellStyle name="Camp Output Field General 4 2 5 2 4" xfId="29647"/>
    <cellStyle name="Camp Output Field General 4 2 5 2 5" xfId="29648"/>
    <cellStyle name="Camp Output Field General 4 2 5 2 6" xfId="29649"/>
    <cellStyle name="Camp Output Field General 4 2 5 2 7" xfId="29650"/>
    <cellStyle name="Camp Output Field General 4 2 5 3" xfId="5030"/>
    <cellStyle name="Camp Output Field General 4 2 5 3 2" xfId="29651"/>
    <cellStyle name="Camp Output Field General 4 2 5 3 3" xfId="29652"/>
    <cellStyle name="Camp Output Field General 4 2 5 3 4" xfId="29653"/>
    <cellStyle name="Camp Output Field General 4 2 5 3 5" xfId="29654"/>
    <cellStyle name="Camp Output Field General 4 2 5 3 6" xfId="29655"/>
    <cellStyle name="Camp Output Field General 4 2 5 3 7" xfId="29656"/>
    <cellStyle name="Camp Output Field General 4 2 5 4" xfId="5031"/>
    <cellStyle name="Camp Output Field General 4 2 5 5" xfId="29657"/>
    <cellStyle name="Camp Output Field General 4 2 5 6" xfId="29658"/>
    <cellStyle name="Camp Output Field General 4 2 5 7" xfId="29659"/>
    <cellStyle name="Camp Output Field General 4 2 5 8" xfId="29660"/>
    <cellStyle name="Camp Output Field General 4 2 6" xfId="5032"/>
    <cellStyle name="Camp Output Field General 4 2 6 2" xfId="5033"/>
    <cellStyle name="Camp Output Field General 4 2 6 2 2" xfId="29661"/>
    <cellStyle name="Camp Output Field General 4 2 6 2 3" xfId="29662"/>
    <cellStyle name="Camp Output Field General 4 2 6 2 4" xfId="29663"/>
    <cellStyle name="Camp Output Field General 4 2 6 2 5" xfId="29664"/>
    <cellStyle name="Camp Output Field General 4 2 6 2 6" xfId="29665"/>
    <cellStyle name="Camp Output Field General 4 2 6 2 7" xfId="29666"/>
    <cellStyle name="Camp Output Field General 4 2 6 2 8" xfId="29667"/>
    <cellStyle name="Camp Output Field General 4 2 6 3" xfId="5034"/>
    <cellStyle name="Camp Output Field General 4 2 6 3 2" xfId="29668"/>
    <cellStyle name="Camp Output Field General 4 2 6 4" xfId="29669"/>
    <cellStyle name="Camp Output Field General 4 2 6 5" xfId="29670"/>
    <cellStyle name="Camp Output Field General 4 2 6 6" xfId="29671"/>
    <cellStyle name="Camp Output Field General 4 2 6 7" xfId="29672"/>
    <cellStyle name="Camp Output Field General 4 2 7" xfId="5035"/>
    <cellStyle name="Camp Output Field General 4 2 7 2" xfId="29673"/>
    <cellStyle name="Camp Output Field General 4 2 7 3" xfId="29674"/>
    <cellStyle name="Camp Output Field General 4 2 7 4" xfId="29675"/>
    <cellStyle name="Camp Output Field General 4 2 7 5" xfId="29676"/>
    <cellStyle name="Camp Output Field General 4 2 7 6" xfId="29677"/>
    <cellStyle name="Camp Output Field General 4 2 7 7" xfId="29678"/>
    <cellStyle name="Camp Output Field General 4 2 8" xfId="5036"/>
    <cellStyle name="Camp Output Field General 4 2 9" xfId="29679"/>
    <cellStyle name="Camp Output Field General 4 3" xfId="5037"/>
    <cellStyle name="Camp Output Field General 4 3 10" xfId="29680"/>
    <cellStyle name="Camp Output Field General 4 3 11" xfId="29681"/>
    <cellStyle name="Camp Output Field General 4 3 2" xfId="5038"/>
    <cellStyle name="Camp Output Field General 4 3 2 2" xfId="5039"/>
    <cellStyle name="Camp Output Field General 4 3 2 2 2" xfId="5040"/>
    <cellStyle name="Camp Output Field General 4 3 2 2 2 2" xfId="29682"/>
    <cellStyle name="Camp Output Field General 4 3 2 2 2 3" xfId="29683"/>
    <cellStyle name="Camp Output Field General 4 3 2 2 2 4" xfId="29684"/>
    <cellStyle name="Camp Output Field General 4 3 2 2 2 5" xfId="29685"/>
    <cellStyle name="Camp Output Field General 4 3 2 2 2 6" xfId="29686"/>
    <cellStyle name="Camp Output Field General 4 3 2 2 2 7" xfId="29687"/>
    <cellStyle name="Camp Output Field General 4 3 2 2 2 8" xfId="29688"/>
    <cellStyle name="Camp Output Field General 4 3 2 2 3" xfId="5041"/>
    <cellStyle name="Camp Output Field General 4 3 2 2 3 2" xfId="29689"/>
    <cellStyle name="Camp Output Field General 4 3 2 2 4" xfId="29690"/>
    <cellStyle name="Camp Output Field General 4 3 2 2 5" xfId="29691"/>
    <cellStyle name="Camp Output Field General 4 3 2 2 6" xfId="29692"/>
    <cellStyle name="Camp Output Field General 4 3 2 2 7" xfId="29693"/>
    <cellStyle name="Camp Output Field General 4 3 2 3" xfId="5042"/>
    <cellStyle name="Camp Output Field General 4 3 2 3 2" xfId="29694"/>
    <cellStyle name="Camp Output Field General 4 3 2 3 3" xfId="29695"/>
    <cellStyle name="Camp Output Field General 4 3 2 3 4" xfId="29696"/>
    <cellStyle name="Camp Output Field General 4 3 2 3 5" xfId="29697"/>
    <cellStyle name="Camp Output Field General 4 3 2 3 6" xfId="29698"/>
    <cellStyle name="Camp Output Field General 4 3 2 3 7" xfId="29699"/>
    <cellStyle name="Camp Output Field General 4 3 2 4" xfId="5043"/>
    <cellStyle name="Camp Output Field General 4 3 2 5" xfId="29700"/>
    <cellStyle name="Camp Output Field General 4 3 2 6" xfId="29701"/>
    <cellStyle name="Camp Output Field General 4 3 2 7" xfId="29702"/>
    <cellStyle name="Camp Output Field General 4 3 2 8" xfId="29703"/>
    <cellStyle name="Camp Output Field General 4 3 3" xfId="5044"/>
    <cellStyle name="Camp Output Field General 4 3 3 2" xfId="5045"/>
    <cellStyle name="Camp Output Field General 4 3 3 2 2" xfId="5046"/>
    <cellStyle name="Camp Output Field General 4 3 3 2 2 2" xfId="29704"/>
    <cellStyle name="Camp Output Field General 4 3 3 2 2 3" xfId="29705"/>
    <cellStyle name="Camp Output Field General 4 3 3 2 2 4" xfId="29706"/>
    <cellStyle name="Camp Output Field General 4 3 3 2 2 5" xfId="29707"/>
    <cellStyle name="Camp Output Field General 4 3 3 2 2 6" xfId="29708"/>
    <cellStyle name="Camp Output Field General 4 3 3 2 2 7" xfId="29709"/>
    <cellStyle name="Camp Output Field General 4 3 3 2 2 8" xfId="29710"/>
    <cellStyle name="Camp Output Field General 4 3 3 2 3" xfId="5047"/>
    <cellStyle name="Camp Output Field General 4 3 3 2 3 2" xfId="29711"/>
    <cellStyle name="Camp Output Field General 4 3 3 2 4" xfId="29712"/>
    <cellStyle name="Camp Output Field General 4 3 3 2 5" xfId="29713"/>
    <cellStyle name="Camp Output Field General 4 3 3 2 6" xfId="29714"/>
    <cellStyle name="Camp Output Field General 4 3 3 2 7" xfId="29715"/>
    <cellStyle name="Camp Output Field General 4 3 3 3" xfId="5048"/>
    <cellStyle name="Camp Output Field General 4 3 3 3 2" xfId="29716"/>
    <cellStyle name="Camp Output Field General 4 3 3 3 3" xfId="29717"/>
    <cellStyle name="Camp Output Field General 4 3 3 3 4" xfId="29718"/>
    <cellStyle name="Camp Output Field General 4 3 3 3 5" xfId="29719"/>
    <cellStyle name="Camp Output Field General 4 3 3 3 6" xfId="29720"/>
    <cellStyle name="Camp Output Field General 4 3 3 3 7" xfId="29721"/>
    <cellStyle name="Camp Output Field General 4 3 3 4" xfId="5049"/>
    <cellStyle name="Camp Output Field General 4 3 3 5" xfId="29722"/>
    <cellStyle name="Camp Output Field General 4 3 3 6" xfId="29723"/>
    <cellStyle name="Camp Output Field General 4 3 3 7" xfId="29724"/>
    <cellStyle name="Camp Output Field General 4 3 3 8" xfId="29725"/>
    <cellStyle name="Camp Output Field General 4 3 4" xfId="5050"/>
    <cellStyle name="Camp Output Field General 4 3 4 2" xfId="5051"/>
    <cellStyle name="Camp Output Field General 4 3 4 2 2" xfId="5052"/>
    <cellStyle name="Camp Output Field General 4 3 4 2 2 2" xfId="29726"/>
    <cellStyle name="Camp Output Field General 4 3 4 2 2 3" xfId="29727"/>
    <cellStyle name="Camp Output Field General 4 3 4 2 2 4" xfId="29728"/>
    <cellStyle name="Camp Output Field General 4 3 4 2 2 5" xfId="29729"/>
    <cellStyle name="Camp Output Field General 4 3 4 2 2 6" xfId="29730"/>
    <cellStyle name="Camp Output Field General 4 3 4 2 2 7" xfId="29731"/>
    <cellStyle name="Camp Output Field General 4 3 4 2 2 8" xfId="29732"/>
    <cellStyle name="Camp Output Field General 4 3 4 2 3" xfId="5053"/>
    <cellStyle name="Camp Output Field General 4 3 4 2 3 2" xfId="29733"/>
    <cellStyle name="Camp Output Field General 4 3 4 2 4" xfId="29734"/>
    <cellStyle name="Camp Output Field General 4 3 4 2 5" xfId="29735"/>
    <cellStyle name="Camp Output Field General 4 3 4 2 6" xfId="29736"/>
    <cellStyle name="Camp Output Field General 4 3 4 2 7" xfId="29737"/>
    <cellStyle name="Camp Output Field General 4 3 4 3" xfId="5054"/>
    <cellStyle name="Camp Output Field General 4 3 4 3 2" xfId="29738"/>
    <cellStyle name="Camp Output Field General 4 3 4 3 3" xfId="29739"/>
    <cellStyle name="Camp Output Field General 4 3 4 3 4" xfId="29740"/>
    <cellStyle name="Camp Output Field General 4 3 4 3 5" xfId="29741"/>
    <cellStyle name="Camp Output Field General 4 3 4 3 6" xfId="29742"/>
    <cellStyle name="Camp Output Field General 4 3 4 3 7" xfId="29743"/>
    <cellStyle name="Camp Output Field General 4 3 4 4" xfId="5055"/>
    <cellStyle name="Camp Output Field General 4 3 4 5" xfId="29744"/>
    <cellStyle name="Camp Output Field General 4 3 4 6" xfId="29745"/>
    <cellStyle name="Camp Output Field General 4 3 4 7" xfId="29746"/>
    <cellStyle name="Camp Output Field General 4 3 4 8" xfId="29747"/>
    <cellStyle name="Camp Output Field General 4 3 5" xfId="5056"/>
    <cellStyle name="Camp Output Field General 4 3 5 2" xfId="5057"/>
    <cellStyle name="Camp Output Field General 4 3 5 2 2" xfId="29748"/>
    <cellStyle name="Camp Output Field General 4 3 5 2 3" xfId="29749"/>
    <cellStyle name="Camp Output Field General 4 3 5 2 4" xfId="29750"/>
    <cellStyle name="Camp Output Field General 4 3 5 2 5" xfId="29751"/>
    <cellStyle name="Camp Output Field General 4 3 5 2 6" xfId="29752"/>
    <cellStyle name="Camp Output Field General 4 3 5 2 7" xfId="29753"/>
    <cellStyle name="Camp Output Field General 4 3 5 2 8" xfId="29754"/>
    <cellStyle name="Camp Output Field General 4 3 5 3" xfId="5058"/>
    <cellStyle name="Camp Output Field General 4 3 5 3 2" xfId="29755"/>
    <cellStyle name="Camp Output Field General 4 3 5 4" xfId="29756"/>
    <cellStyle name="Camp Output Field General 4 3 5 5" xfId="29757"/>
    <cellStyle name="Camp Output Field General 4 3 5 6" xfId="29758"/>
    <cellStyle name="Camp Output Field General 4 3 5 7" xfId="29759"/>
    <cellStyle name="Camp Output Field General 4 3 6" xfId="5059"/>
    <cellStyle name="Camp Output Field General 4 3 6 2" xfId="29760"/>
    <cellStyle name="Camp Output Field General 4 3 6 3" xfId="29761"/>
    <cellStyle name="Camp Output Field General 4 3 6 4" xfId="29762"/>
    <cellStyle name="Camp Output Field General 4 3 6 5" xfId="29763"/>
    <cellStyle name="Camp Output Field General 4 3 6 6" xfId="29764"/>
    <cellStyle name="Camp Output Field General 4 3 6 7" xfId="29765"/>
    <cellStyle name="Camp Output Field General 4 3 7" xfId="5060"/>
    <cellStyle name="Camp Output Field General 4 3 8" xfId="29766"/>
    <cellStyle name="Camp Output Field General 4 3 9" xfId="29767"/>
    <cellStyle name="Camp Output Field General 4 4" xfId="5061"/>
    <cellStyle name="Camp Output Field General 4 4 10" xfId="29768"/>
    <cellStyle name="Camp Output Field General 4 4 11" xfId="29769"/>
    <cellStyle name="Camp Output Field General 4 4 2" xfId="5062"/>
    <cellStyle name="Camp Output Field General 4 4 2 2" xfId="5063"/>
    <cellStyle name="Camp Output Field General 4 4 2 2 2" xfId="5064"/>
    <cellStyle name="Camp Output Field General 4 4 2 2 2 2" xfId="29770"/>
    <cellStyle name="Camp Output Field General 4 4 2 2 2 3" xfId="29771"/>
    <cellStyle name="Camp Output Field General 4 4 2 2 2 4" xfId="29772"/>
    <cellStyle name="Camp Output Field General 4 4 2 2 2 5" xfId="29773"/>
    <cellStyle name="Camp Output Field General 4 4 2 2 2 6" xfId="29774"/>
    <cellStyle name="Camp Output Field General 4 4 2 2 2 7" xfId="29775"/>
    <cellStyle name="Camp Output Field General 4 4 2 2 2 8" xfId="29776"/>
    <cellStyle name="Camp Output Field General 4 4 2 2 3" xfId="5065"/>
    <cellStyle name="Camp Output Field General 4 4 2 2 3 2" xfId="29777"/>
    <cellStyle name="Camp Output Field General 4 4 2 2 4" xfId="29778"/>
    <cellStyle name="Camp Output Field General 4 4 2 2 5" xfId="29779"/>
    <cellStyle name="Camp Output Field General 4 4 2 2 6" xfId="29780"/>
    <cellStyle name="Camp Output Field General 4 4 2 2 7" xfId="29781"/>
    <cellStyle name="Camp Output Field General 4 4 2 3" xfId="5066"/>
    <cellStyle name="Camp Output Field General 4 4 2 3 2" xfId="29782"/>
    <cellStyle name="Camp Output Field General 4 4 2 3 3" xfId="29783"/>
    <cellStyle name="Camp Output Field General 4 4 2 3 4" xfId="29784"/>
    <cellStyle name="Camp Output Field General 4 4 2 3 5" xfId="29785"/>
    <cellStyle name="Camp Output Field General 4 4 2 3 6" xfId="29786"/>
    <cellStyle name="Camp Output Field General 4 4 2 3 7" xfId="29787"/>
    <cellStyle name="Camp Output Field General 4 4 2 4" xfId="5067"/>
    <cellStyle name="Camp Output Field General 4 4 2 5" xfId="29788"/>
    <cellStyle name="Camp Output Field General 4 4 2 6" xfId="29789"/>
    <cellStyle name="Camp Output Field General 4 4 2 7" xfId="29790"/>
    <cellStyle name="Camp Output Field General 4 4 2 8" xfId="29791"/>
    <cellStyle name="Camp Output Field General 4 4 3" xfId="5068"/>
    <cellStyle name="Camp Output Field General 4 4 3 2" xfId="5069"/>
    <cellStyle name="Camp Output Field General 4 4 3 2 2" xfId="5070"/>
    <cellStyle name="Camp Output Field General 4 4 3 2 2 2" xfId="29792"/>
    <cellStyle name="Camp Output Field General 4 4 3 2 2 3" xfId="29793"/>
    <cellStyle name="Camp Output Field General 4 4 3 2 2 4" xfId="29794"/>
    <cellStyle name="Camp Output Field General 4 4 3 2 2 5" xfId="29795"/>
    <cellStyle name="Camp Output Field General 4 4 3 2 2 6" xfId="29796"/>
    <cellStyle name="Camp Output Field General 4 4 3 2 2 7" xfId="29797"/>
    <cellStyle name="Camp Output Field General 4 4 3 2 2 8" xfId="29798"/>
    <cellStyle name="Camp Output Field General 4 4 3 2 3" xfId="5071"/>
    <cellStyle name="Camp Output Field General 4 4 3 2 3 2" xfId="29799"/>
    <cellStyle name="Camp Output Field General 4 4 3 2 4" xfId="29800"/>
    <cellStyle name="Camp Output Field General 4 4 3 2 5" xfId="29801"/>
    <cellStyle name="Camp Output Field General 4 4 3 2 6" xfId="29802"/>
    <cellStyle name="Camp Output Field General 4 4 3 2 7" xfId="29803"/>
    <cellStyle name="Camp Output Field General 4 4 3 3" xfId="5072"/>
    <cellStyle name="Camp Output Field General 4 4 3 3 2" xfId="29804"/>
    <cellStyle name="Camp Output Field General 4 4 3 3 3" xfId="29805"/>
    <cellStyle name="Camp Output Field General 4 4 3 3 4" xfId="29806"/>
    <cellStyle name="Camp Output Field General 4 4 3 3 5" xfId="29807"/>
    <cellStyle name="Camp Output Field General 4 4 3 3 6" xfId="29808"/>
    <cellStyle name="Camp Output Field General 4 4 3 3 7" xfId="29809"/>
    <cellStyle name="Camp Output Field General 4 4 3 4" xfId="5073"/>
    <cellStyle name="Camp Output Field General 4 4 3 5" xfId="29810"/>
    <cellStyle name="Camp Output Field General 4 4 3 6" xfId="29811"/>
    <cellStyle name="Camp Output Field General 4 4 3 7" xfId="29812"/>
    <cellStyle name="Camp Output Field General 4 4 3 8" xfId="29813"/>
    <cellStyle name="Camp Output Field General 4 4 4" xfId="5074"/>
    <cellStyle name="Camp Output Field General 4 4 4 2" xfId="5075"/>
    <cellStyle name="Camp Output Field General 4 4 4 2 2" xfId="5076"/>
    <cellStyle name="Camp Output Field General 4 4 4 2 2 2" xfId="29814"/>
    <cellStyle name="Camp Output Field General 4 4 4 2 2 3" xfId="29815"/>
    <cellStyle name="Camp Output Field General 4 4 4 2 2 4" xfId="29816"/>
    <cellStyle name="Camp Output Field General 4 4 4 2 2 5" xfId="29817"/>
    <cellStyle name="Camp Output Field General 4 4 4 2 2 6" xfId="29818"/>
    <cellStyle name="Camp Output Field General 4 4 4 2 2 7" xfId="29819"/>
    <cellStyle name="Camp Output Field General 4 4 4 2 2 8" xfId="29820"/>
    <cellStyle name="Camp Output Field General 4 4 4 2 3" xfId="5077"/>
    <cellStyle name="Camp Output Field General 4 4 4 2 3 2" xfId="29821"/>
    <cellStyle name="Camp Output Field General 4 4 4 2 4" xfId="29822"/>
    <cellStyle name="Camp Output Field General 4 4 4 2 5" xfId="29823"/>
    <cellStyle name="Camp Output Field General 4 4 4 2 6" xfId="29824"/>
    <cellStyle name="Camp Output Field General 4 4 4 2 7" xfId="29825"/>
    <cellStyle name="Camp Output Field General 4 4 4 3" xfId="5078"/>
    <cellStyle name="Camp Output Field General 4 4 4 3 2" xfId="29826"/>
    <cellStyle name="Camp Output Field General 4 4 4 3 3" xfId="29827"/>
    <cellStyle name="Camp Output Field General 4 4 4 3 4" xfId="29828"/>
    <cellStyle name="Camp Output Field General 4 4 4 3 5" xfId="29829"/>
    <cellStyle name="Camp Output Field General 4 4 4 3 6" xfId="29830"/>
    <cellStyle name="Camp Output Field General 4 4 4 3 7" xfId="29831"/>
    <cellStyle name="Camp Output Field General 4 4 4 4" xfId="5079"/>
    <cellStyle name="Camp Output Field General 4 4 4 5" xfId="29832"/>
    <cellStyle name="Camp Output Field General 4 4 4 6" xfId="29833"/>
    <cellStyle name="Camp Output Field General 4 4 4 7" xfId="29834"/>
    <cellStyle name="Camp Output Field General 4 4 4 8" xfId="29835"/>
    <cellStyle name="Camp Output Field General 4 4 5" xfId="5080"/>
    <cellStyle name="Camp Output Field General 4 4 5 2" xfId="5081"/>
    <cellStyle name="Camp Output Field General 4 4 5 2 2" xfId="29836"/>
    <cellStyle name="Camp Output Field General 4 4 5 2 3" xfId="29837"/>
    <cellStyle name="Camp Output Field General 4 4 5 2 4" xfId="29838"/>
    <cellStyle name="Camp Output Field General 4 4 5 2 5" xfId="29839"/>
    <cellStyle name="Camp Output Field General 4 4 5 2 6" xfId="29840"/>
    <cellStyle name="Camp Output Field General 4 4 5 2 7" xfId="29841"/>
    <cellStyle name="Camp Output Field General 4 4 5 2 8" xfId="29842"/>
    <cellStyle name="Camp Output Field General 4 4 5 3" xfId="5082"/>
    <cellStyle name="Camp Output Field General 4 4 5 3 2" xfId="29843"/>
    <cellStyle name="Camp Output Field General 4 4 5 4" xfId="29844"/>
    <cellStyle name="Camp Output Field General 4 4 5 5" xfId="29845"/>
    <cellStyle name="Camp Output Field General 4 4 5 6" xfId="29846"/>
    <cellStyle name="Camp Output Field General 4 4 5 7" xfId="29847"/>
    <cellStyle name="Camp Output Field General 4 4 6" xfId="5083"/>
    <cellStyle name="Camp Output Field General 4 4 6 2" xfId="29848"/>
    <cellStyle name="Camp Output Field General 4 4 6 3" xfId="29849"/>
    <cellStyle name="Camp Output Field General 4 4 6 4" xfId="29850"/>
    <cellStyle name="Camp Output Field General 4 4 6 5" xfId="29851"/>
    <cellStyle name="Camp Output Field General 4 4 6 6" xfId="29852"/>
    <cellStyle name="Camp Output Field General 4 4 6 7" xfId="29853"/>
    <cellStyle name="Camp Output Field General 4 4 7" xfId="5084"/>
    <cellStyle name="Camp Output Field General 4 4 8" xfId="29854"/>
    <cellStyle name="Camp Output Field General 4 4 9" xfId="29855"/>
    <cellStyle name="Camp Output Field General 4 5" xfId="5085"/>
    <cellStyle name="Camp Output Field General 4 5 2" xfId="5086"/>
    <cellStyle name="Camp Output Field General 4 5 2 2" xfId="5087"/>
    <cellStyle name="Camp Output Field General 4 5 2 2 2" xfId="29856"/>
    <cellStyle name="Camp Output Field General 4 5 2 2 3" xfId="29857"/>
    <cellStyle name="Camp Output Field General 4 5 2 2 4" xfId="29858"/>
    <cellStyle name="Camp Output Field General 4 5 2 2 5" xfId="29859"/>
    <cellStyle name="Camp Output Field General 4 5 2 2 6" xfId="29860"/>
    <cellStyle name="Camp Output Field General 4 5 2 2 7" xfId="29861"/>
    <cellStyle name="Camp Output Field General 4 5 2 2 8" xfId="29862"/>
    <cellStyle name="Camp Output Field General 4 5 2 3" xfId="5088"/>
    <cellStyle name="Camp Output Field General 4 5 2 3 2" xfId="29863"/>
    <cellStyle name="Camp Output Field General 4 5 2 4" xfId="29864"/>
    <cellStyle name="Camp Output Field General 4 5 2 5" xfId="29865"/>
    <cellStyle name="Camp Output Field General 4 5 2 6" xfId="29866"/>
    <cellStyle name="Camp Output Field General 4 5 2 7" xfId="29867"/>
    <cellStyle name="Camp Output Field General 4 5 3" xfId="5089"/>
    <cellStyle name="Camp Output Field General 4 5 3 2" xfId="29868"/>
    <cellStyle name="Camp Output Field General 4 5 3 3" xfId="29869"/>
    <cellStyle name="Camp Output Field General 4 5 3 4" xfId="29870"/>
    <cellStyle name="Camp Output Field General 4 5 3 5" xfId="29871"/>
    <cellStyle name="Camp Output Field General 4 5 3 6" xfId="29872"/>
    <cellStyle name="Camp Output Field General 4 5 3 7" xfId="29873"/>
    <cellStyle name="Camp Output Field General 4 5 4" xfId="5090"/>
    <cellStyle name="Camp Output Field General 4 5 5" xfId="29874"/>
    <cellStyle name="Camp Output Field General 4 5 6" xfId="29875"/>
    <cellStyle name="Camp Output Field General 4 5 7" xfId="29876"/>
    <cellStyle name="Camp Output Field General 4 5 8" xfId="29877"/>
    <cellStyle name="Camp Output Field General 4 6" xfId="5091"/>
    <cellStyle name="Camp Output Field General 4 6 2" xfId="5092"/>
    <cellStyle name="Camp Output Field General 4 6 2 2" xfId="5093"/>
    <cellStyle name="Camp Output Field General 4 6 2 2 2" xfId="29878"/>
    <cellStyle name="Camp Output Field General 4 6 2 2 3" xfId="29879"/>
    <cellStyle name="Camp Output Field General 4 6 2 2 4" xfId="29880"/>
    <cellStyle name="Camp Output Field General 4 6 2 2 5" xfId="29881"/>
    <cellStyle name="Camp Output Field General 4 6 2 2 6" xfId="29882"/>
    <cellStyle name="Camp Output Field General 4 6 2 2 7" xfId="29883"/>
    <cellStyle name="Camp Output Field General 4 6 2 2 8" xfId="29884"/>
    <cellStyle name="Camp Output Field General 4 6 2 3" xfId="5094"/>
    <cellStyle name="Camp Output Field General 4 6 2 3 2" xfId="29885"/>
    <cellStyle name="Camp Output Field General 4 6 2 4" xfId="29886"/>
    <cellStyle name="Camp Output Field General 4 6 2 5" xfId="29887"/>
    <cellStyle name="Camp Output Field General 4 6 2 6" xfId="29888"/>
    <cellStyle name="Camp Output Field General 4 6 2 7" xfId="29889"/>
    <cellStyle name="Camp Output Field General 4 6 3" xfId="5095"/>
    <cellStyle name="Camp Output Field General 4 6 3 2" xfId="29890"/>
    <cellStyle name="Camp Output Field General 4 6 3 3" xfId="29891"/>
    <cellStyle name="Camp Output Field General 4 6 3 4" xfId="29892"/>
    <cellStyle name="Camp Output Field General 4 6 3 5" xfId="29893"/>
    <cellStyle name="Camp Output Field General 4 6 3 6" xfId="29894"/>
    <cellStyle name="Camp Output Field General 4 6 3 7" xfId="29895"/>
    <cellStyle name="Camp Output Field General 4 6 4" xfId="5096"/>
    <cellStyle name="Camp Output Field General 4 6 5" xfId="29896"/>
    <cellStyle name="Camp Output Field General 4 6 6" xfId="29897"/>
    <cellStyle name="Camp Output Field General 4 6 7" xfId="29898"/>
    <cellStyle name="Camp Output Field General 4 6 8" xfId="29899"/>
    <cellStyle name="Camp Output Field General 4 7" xfId="5097"/>
    <cellStyle name="Camp Output Field General 4 7 2" xfId="5098"/>
    <cellStyle name="Camp Output Field General 4 7 2 2" xfId="5099"/>
    <cellStyle name="Camp Output Field General 4 7 2 2 2" xfId="29900"/>
    <cellStyle name="Camp Output Field General 4 7 2 2 3" xfId="29901"/>
    <cellStyle name="Camp Output Field General 4 7 2 2 4" xfId="29902"/>
    <cellStyle name="Camp Output Field General 4 7 2 2 5" xfId="29903"/>
    <cellStyle name="Camp Output Field General 4 7 2 2 6" xfId="29904"/>
    <cellStyle name="Camp Output Field General 4 7 2 2 7" xfId="29905"/>
    <cellStyle name="Camp Output Field General 4 7 2 2 8" xfId="29906"/>
    <cellStyle name="Camp Output Field General 4 7 2 3" xfId="5100"/>
    <cellStyle name="Camp Output Field General 4 7 2 3 2" xfId="29907"/>
    <cellStyle name="Camp Output Field General 4 7 2 4" xfId="29908"/>
    <cellStyle name="Camp Output Field General 4 7 2 5" xfId="29909"/>
    <cellStyle name="Camp Output Field General 4 7 2 6" xfId="29910"/>
    <cellStyle name="Camp Output Field General 4 7 2 7" xfId="29911"/>
    <cellStyle name="Camp Output Field General 4 7 3" xfId="5101"/>
    <cellStyle name="Camp Output Field General 4 7 3 2" xfId="29912"/>
    <cellStyle name="Camp Output Field General 4 7 3 3" xfId="29913"/>
    <cellStyle name="Camp Output Field General 4 7 3 4" xfId="29914"/>
    <cellStyle name="Camp Output Field General 4 7 3 5" xfId="29915"/>
    <cellStyle name="Camp Output Field General 4 7 3 6" xfId="29916"/>
    <cellStyle name="Camp Output Field General 4 7 3 7" xfId="29917"/>
    <cellStyle name="Camp Output Field General 4 7 4" xfId="5102"/>
    <cellStyle name="Camp Output Field General 4 7 5" xfId="29918"/>
    <cellStyle name="Camp Output Field General 4 7 6" xfId="29919"/>
    <cellStyle name="Camp Output Field General 4 7 7" xfId="29920"/>
    <cellStyle name="Camp Output Field General 4 7 8" xfId="29921"/>
    <cellStyle name="Camp Output Field General 4 8" xfId="5103"/>
    <cellStyle name="Camp Output Field General 4 8 2" xfId="5104"/>
    <cellStyle name="Camp Output Field General 4 8 2 2" xfId="29922"/>
    <cellStyle name="Camp Output Field General 4 8 2 3" xfId="29923"/>
    <cellStyle name="Camp Output Field General 4 8 2 4" xfId="29924"/>
    <cellStyle name="Camp Output Field General 4 8 2 5" xfId="29925"/>
    <cellStyle name="Camp Output Field General 4 8 2 6" xfId="29926"/>
    <cellStyle name="Camp Output Field General 4 8 2 7" xfId="29927"/>
    <cellStyle name="Camp Output Field General 4 8 2 8" xfId="29928"/>
    <cellStyle name="Camp Output Field General 4 8 3" xfId="5105"/>
    <cellStyle name="Camp Output Field General 4 8 3 2" xfId="29929"/>
    <cellStyle name="Camp Output Field General 4 8 4" xfId="29930"/>
    <cellStyle name="Camp Output Field General 4 8 5" xfId="29931"/>
    <cellStyle name="Camp Output Field General 4 8 6" xfId="29932"/>
    <cellStyle name="Camp Output Field General 4 8 7" xfId="29933"/>
    <cellStyle name="Camp Output Field General 4 9" xfId="5106"/>
    <cellStyle name="Camp Output Field General 4 9 2" xfId="29934"/>
    <cellStyle name="Camp Output Field General 4 9 3" xfId="29935"/>
    <cellStyle name="Camp Output Field General 4 9 4" xfId="29936"/>
    <cellStyle name="Camp Output Field General 4 9 5" xfId="29937"/>
    <cellStyle name="Camp Output Field General 4 9 6" xfId="29938"/>
    <cellStyle name="Camp Output Field General 4 9 7" xfId="29939"/>
    <cellStyle name="Camp Output Field General 5" xfId="5107"/>
    <cellStyle name="Camp Output Field General 5 10" xfId="5108"/>
    <cellStyle name="Camp Output Field General 5 11" xfId="29940"/>
    <cellStyle name="Camp Output Field General 5 12" xfId="29941"/>
    <cellStyle name="Camp Output Field General 5 13" xfId="29942"/>
    <cellStyle name="Camp Output Field General 5 14" xfId="29943"/>
    <cellStyle name="Camp Output Field General 5 2" xfId="5109"/>
    <cellStyle name="Camp Output Field General 5 2 10" xfId="29944"/>
    <cellStyle name="Camp Output Field General 5 2 11" xfId="29945"/>
    <cellStyle name="Camp Output Field General 5 2 12" xfId="29946"/>
    <cellStyle name="Camp Output Field General 5 2 2" xfId="5110"/>
    <cellStyle name="Camp Output Field General 5 2 2 10" xfId="29947"/>
    <cellStyle name="Camp Output Field General 5 2 2 11" xfId="29948"/>
    <cellStyle name="Camp Output Field General 5 2 2 2" xfId="5111"/>
    <cellStyle name="Camp Output Field General 5 2 2 2 2" xfId="5112"/>
    <cellStyle name="Camp Output Field General 5 2 2 2 2 2" xfId="5113"/>
    <cellStyle name="Camp Output Field General 5 2 2 2 2 2 2" xfId="29949"/>
    <cellStyle name="Camp Output Field General 5 2 2 2 2 2 3" xfId="29950"/>
    <cellStyle name="Camp Output Field General 5 2 2 2 2 2 4" xfId="29951"/>
    <cellStyle name="Camp Output Field General 5 2 2 2 2 2 5" xfId="29952"/>
    <cellStyle name="Camp Output Field General 5 2 2 2 2 2 6" xfId="29953"/>
    <cellStyle name="Camp Output Field General 5 2 2 2 2 2 7" xfId="29954"/>
    <cellStyle name="Camp Output Field General 5 2 2 2 2 2 8" xfId="29955"/>
    <cellStyle name="Camp Output Field General 5 2 2 2 2 3" xfId="5114"/>
    <cellStyle name="Camp Output Field General 5 2 2 2 2 3 2" xfId="29956"/>
    <cellStyle name="Camp Output Field General 5 2 2 2 2 4" xfId="29957"/>
    <cellStyle name="Camp Output Field General 5 2 2 2 2 5" xfId="29958"/>
    <cellStyle name="Camp Output Field General 5 2 2 2 2 6" xfId="29959"/>
    <cellStyle name="Camp Output Field General 5 2 2 2 2 7" xfId="29960"/>
    <cellStyle name="Camp Output Field General 5 2 2 2 3" xfId="5115"/>
    <cellStyle name="Camp Output Field General 5 2 2 2 3 2" xfId="29961"/>
    <cellStyle name="Camp Output Field General 5 2 2 2 3 3" xfId="29962"/>
    <cellStyle name="Camp Output Field General 5 2 2 2 3 4" xfId="29963"/>
    <cellStyle name="Camp Output Field General 5 2 2 2 3 5" xfId="29964"/>
    <cellStyle name="Camp Output Field General 5 2 2 2 3 6" xfId="29965"/>
    <cellStyle name="Camp Output Field General 5 2 2 2 3 7" xfId="29966"/>
    <cellStyle name="Camp Output Field General 5 2 2 2 4" xfId="5116"/>
    <cellStyle name="Camp Output Field General 5 2 2 2 5" xfId="29967"/>
    <cellStyle name="Camp Output Field General 5 2 2 2 6" xfId="29968"/>
    <cellStyle name="Camp Output Field General 5 2 2 2 7" xfId="29969"/>
    <cellStyle name="Camp Output Field General 5 2 2 2 8" xfId="29970"/>
    <cellStyle name="Camp Output Field General 5 2 2 3" xfId="5117"/>
    <cellStyle name="Camp Output Field General 5 2 2 3 2" xfId="5118"/>
    <cellStyle name="Camp Output Field General 5 2 2 3 2 2" xfId="5119"/>
    <cellStyle name="Camp Output Field General 5 2 2 3 2 2 2" xfId="29971"/>
    <cellStyle name="Camp Output Field General 5 2 2 3 2 2 3" xfId="29972"/>
    <cellStyle name="Camp Output Field General 5 2 2 3 2 2 4" xfId="29973"/>
    <cellStyle name="Camp Output Field General 5 2 2 3 2 2 5" xfId="29974"/>
    <cellStyle name="Camp Output Field General 5 2 2 3 2 2 6" xfId="29975"/>
    <cellStyle name="Camp Output Field General 5 2 2 3 2 2 7" xfId="29976"/>
    <cellStyle name="Camp Output Field General 5 2 2 3 2 2 8" xfId="29977"/>
    <cellStyle name="Camp Output Field General 5 2 2 3 2 3" xfId="5120"/>
    <cellStyle name="Camp Output Field General 5 2 2 3 2 3 2" xfId="29978"/>
    <cellStyle name="Camp Output Field General 5 2 2 3 2 4" xfId="29979"/>
    <cellStyle name="Camp Output Field General 5 2 2 3 2 5" xfId="29980"/>
    <cellStyle name="Camp Output Field General 5 2 2 3 2 6" xfId="29981"/>
    <cellStyle name="Camp Output Field General 5 2 2 3 2 7" xfId="29982"/>
    <cellStyle name="Camp Output Field General 5 2 2 3 3" xfId="5121"/>
    <cellStyle name="Camp Output Field General 5 2 2 3 3 2" xfId="29983"/>
    <cellStyle name="Camp Output Field General 5 2 2 3 3 3" xfId="29984"/>
    <cellStyle name="Camp Output Field General 5 2 2 3 3 4" xfId="29985"/>
    <cellStyle name="Camp Output Field General 5 2 2 3 3 5" xfId="29986"/>
    <cellStyle name="Camp Output Field General 5 2 2 3 3 6" xfId="29987"/>
    <cellStyle name="Camp Output Field General 5 2 2 3 3 7" xfId="29988"/>
    <cellStyle name="Camp Output Field General 5 2 2 3 4" xfId="5122"/>
    <cellStyle name="Camp Output Field General 5 2 2 3 5" xfId="29989"/>
    <cellStyle name="Camp Output Field General 5 2 2 3 6" xfId="29990"/>
    <cellStyle name="Camp Output Field General 5 2 2 3 7" xfId="29991"/>
    <cellStyle name="Camp Output Field General 5 2 2 3 8" xfId="29992"/>
    <cellStyle name="Camp Output Field General 5 2 2 4" xfId="5123"/>
    <cellStyle name="Camp Output Field General 5 2 2 4 2" xfId="5124"/>
    <cellStyle name="Camp Output Field General 5 2 2 4 2 2" xfId="5125"/>
    <cellStyle name="Camp Output Field General 5 2 2 4 2 2 2" xfId="29993"/>
    <cellStyle name="Camp Output Field General 5 2 2 4 2 2 3" xfId="29994"/>
    <cellStyle name="Camp Output Field General 5 2 2 4 2 2 4" xfId="29995"/>
    <cellStyle name="Camp Output Field General 5 2 2 4 2 2 5" xfId="29996"/>
    <cellStyle name="Camp Output Field General 5 2 2 4 2 2 6" xfId="29997"/>
    <cellStyle name="Camp Output Field General 5 2 2 4 2 2 7" xfId="29998"/>
    <cellStyle name="Camp Output Field General 5 2 2 4 2 2 8" xfId="29999"/>
    <cellStyle name="Camp Output Field General 5 2 2 4 2 3" xfId="5126"/>
    <cellStyle name="Camp Output Field General 5 2 2 4 2 3 2" xfId="30000"/>
    <cellStyle name="Camp Output Field General 5 2 2 4 2 4" xfId="30001"/>
    <cellStyle name="Camp Output Field General 5 2 2 4 2 5" xfId="30002"/>
    <cellStyle name="Camp Output Field General 5 2 2 4 2 6" xfId="30003"/>
    <cellStyle name="Camp Output Field General 5 2 2 4 2 7" xfId="30004"/>
    <cellStyle name="Camp Output Field General 5 2 2 4 3" xfId="5127"/>
    <cellStyle name="Camp Output Field General 5 2 2 4 3 2" xfId="30005"/>
    <cellStyle name="Camp Output Field General 5 2 2 4 3 3" xfId="30006"/>
    <cellStyle name="Camp Output Field General 5 2 2 4 3 4" xfId="30007"/>
    <cellStyle name="Camp Output Field General 5 2 2 4 3 5" xfId="30008"/>
    <cellStyle name="Camp Output Field General 5 2 2 4 3 6" xfId="30009"/>
    <cellStyle name="Camp Output Field General 5 2 2 4 3 7" xfId="30010"/>
    <cellStyle name="Camp Output Field General 5 2 2 4 4" xfId="5128"/>
    <cellStyle name="Camp Output Field General 5 2 2 4 5" xfId="30011"/>
    <cellStyle name="Camp Output Field General 5 2 2 4 6" xfId="30012"/>
    <cellStyle name="Camp Output Field General 5 2 2 4 7" xfId="30013"/>
    <cellStyle name="Camp Output Field General 5 2 2 4 8" xfId="30014"/>
    <cellStyle name="Camp Output Field General 5 2 2 5" xfId="5129"/>
    <cellStyle name="Camp Output Field General 5 2 2 5 2" xfId="5130"/>
    <cellStyle name="Camp Output Field General 5 2 2 5 2 2" xfId="30015"/>
    <cellStyle name="Camp Output Field General 5 2 2 5 2 3" xfId="30016"/>
    <cellStyle name="Camp Output Field General 5 2 2 5 2 4" xfId="30017"/>
    <cellStyle name="Camp Output Field General 5 2 2 5 2 5" xfId="30018"/>
    <cellStyle name="Camp Output Field General 5 2 2 5 2 6" xfId="30019"/>
    <cellStyle name="Camp Output Field General 5 2 2 5 2 7" xfId="30020"/>
    <cellStyle name="Camp Output Field General 5 2 2 5 2 8" xfId="30021"/>
    <cellStyle name="Camp Output Field General 5 2 2 5 3" xfId="5131"/>
    <cellStyle name="Camp Output Field General 5 2 2 5 3 2" xfId="30022"/>
    <cellStyle name="Camp Output Field General 5 2 2 5 4" xfId="30023"/>
    <cellStyle name="Camp Output Field General 5 2 2 5 5" xfId="30024"/>
    <cellStyle name="Camp Output Field General 5 2 2 5 6" xfId="30025"/>
    <cellStyle name="Camp Output Field General 5 2 2 5 7" xfId="30026"/>
    <cellStyle name="Camp Output Field General 5 2 2 6" xfId="5132"/>
    <cellStyle name="Camp Output Field General 5 2 2 6 2" xfId="30027"/>
    <cellStyle name="Camp Output Field General 5 2 2 6 3" xfId="30028"/>
    <cellStyle name="Camp Output Field General 5 2 2 6 4" xfId="30029"/>
    <cellStyle name="Camp Output Field General 5 2 2 6 5" xfId="30030"/>
    <cellStyle name="Camp Output Field General 5 2 2 6 6" xfId="30031"/>
    <cellStyle name="Camp Output Field General 5 2 2 6 7" xfId="30032"/>
    <cellStyle name="Camp Output Field General 5 2 2 7" xfId="5133"/>
    <cellStyle name="Camp Output Field General 5 2 2 8" xfId="30033"/>
    <cellStyle name="Camp Output Field General 5 2 2 9" xfId="30034"/>
    <cellStyle name="Camp Output Field General 5 2 3" xfId="5134"/>
    <cellStyle name="Camp Output Field General 5 2 3 2" xfId="5135"/>
    <cellStyle name="Camp Output Field General 5 2 3 2 2" xfId="5136"/>
    <cellStyle name="Camp Output Field General 5 2 3 2 2 2" xfId="30035"/>
    <cellStyle name="Camp Output Field General 5 2 3 2 2 3" xfId="30036"/>
    <cellStyle name="Camp Output Field General 5 2 3 2 2 4" xfId="30037"/>
    <cellStyle name="Camp Output Field General 5 2 3 2 2 5" xfId="30038"/>
    <cellStyle name="Camp Output Field General 5 2 3 2 2 6" xfId="30039"/>
    <cellStyle name="Camp Output Field General 5 2 3 2 2 7" xfId="30040"/>
    <cellStyle name="Camp Output Field General 5 2 3 2 2 8" xfId="30041"/>
    <cellStyle name="Camp Output Field General 5 2 3 2 3" xfId="5137"/>
    <cellStyle name="Camp Output Field General 5 2 3 2 3 2" xfId="30042"/>
    <cellStyle name="Camp Output Field General 5 2 3 2 4" xfId="30043"/>
    <cellStyle name="Camp Output Field General 5 2 3 2 5" xfId="30044"/>
    <cellStyle name="Camp Output Field General 5 2 3 2 6" xfId="30045"/>
    <cellStyle name="Camp Output Field General 5 2 3 2 7" xfId="30046"/>
    <cellStyle name="Camp Output Field General 5 2 3 3" xfId="5138"/>
    <cellStyle name="Camp Output Field General 5 2 3 3 2" xfId="30047"/>
    <cellStyle name="Camp Output Field General 5 2 3 3 3" xfId="30048"/>
    <cellStyle name="Camp Output Field General 5 2 3 3 4" xfId="30049"/>
    <cellStyle name="Camp Output Field General 5 2 3 3 5" xfId="30050"/>
    <cellStyle name="Camp Output Field General 5 2 3 3 6" xfId="30051"/>
    <cellStyle name="Camp Output Field General 5 2 3 3 7" xfId="30052"/>
    <cellStyle name="Camp Output Field General 5 2 3 4" xfId="5139"/>
    <cellStyle name="Camp Output Field General 5 2 3 5" xfId="30053"/>
    <cellStyle name="Camp Output Field General 5 2 3 6" xfId="30054"/>
    <cellStyle name="Camp Output Field General 5 2 3 7" xfId="30055"/>
    <cellStyle name="Camp Output Field General 5 2 3 8" xfId="30056"/>
    <cellStyle name="Camp Output Field General 5 2 4" xfId="5140"/>
    <cellStyle name="Camp Output Field General 5 2 4 2" xfId="5141"/>
    <cellStyle name="Camp Output Field General 5 2 4 2 2" xfId="5142"/>
    <cellStyle name="Camp Output Field General 5 2 4 2 2 2" xfId="30057"/>
    <cellStyle name="Camp Output Field General 5 2 4 2 2 3" xfId="30058"/>
    <cellStyle name="Camp Output Field General 5 2 4 2 2 4" xfId="30059"/>
    <cellStyle name="Camp Output Field General 5 2 4 2 2 5" xfId="30060"/>
    <cellStyle name="Camp Output Field General 5 2 4 2 2 6" xfId="30061"/>
    <cellStyle name="Camp Output Field General 5 2 4 2 2 7" xfId="30062"/>
    <cellStyle name="Camp Output Field General 5 2 4 2 2 8" xfId="30063"/>
    <cellStyle name="Camp Output Field General 5 2 4 2 3" xfId="5143"/>
    <cellStyle name="Camp Output Field General 5 2 4 2 3 2" xfId="30064"/>
    <cellStyle name="Camp Output Field General 5 2 4 2 4" xfId="30065"/>
    <cellStyle name="Camp Output Field General 5 2 4 2 5" xfId="30066"/>
    <cellStyle name="Camp Output Field General 5 2 4 2 6" xfId="30067"/>
    <cellStyle name="Camp Output Field General 5 2 4 2 7" xfId="30068"/>
    <cellStyle name="Camp Output Field General 5 2 4 3" xfId="5144"/>
    <cellStyle name="Camp Output Field General 5 2 4 3 2" xfId="30069"/>
    <cellStyle name="Camp Output Field General 5 2 4 3 3" xfId="30070"/>
    <cellStyle name="Camp Output Field General 5 2 4 3 4" xfId="30071"/>
    <cellStyle name="Camp Output Field General 5 2 4 3 5" xfId="30072"/>
    <cellStyle name="Camp Output Field General 5 2 4 3 6" xfId="30073"/>
    <cellStyle name="Camp Output Field General 5 2 4 3 7" xfId="30074"/>
    <cellStyle name="Camp Output Field General 5 2 4 4" xfId="5145"/>
    <cellStyle name="Camp Output Field General 5 2 4 5" xfId="30075"/>
    <cellStyle name="Camp Output Field General 5 2 4 6" xfId="30076"/>
    <cellStyle name="Camp Output Field General 5 2 4 7" xfId="30077"/>
    <cellStyle name="Camp Output Field General 5 2 4 8" xfId="30078"/>
    <cellStyle name="Camp Output Field General 5 2 5" xfId="5146"/>
    <cellStyle name="Camp Output Field General 5 2 5 2" xfId="5147"/>
    <cellStyle name="Camp Output Field General 5 2 5 2 2" xfId="5148"/>
    <cellStyle name="Camp Output Field General 5 2 5 2 2 2" xfId="30079"/>
    <cellStyle name="Camp Output Field General 5 2 5 2 2 3" xfId="30080"/>
    <cellStyle name="Camp Output Field General 5 2 5 2 2 4" xfId="30081"/>
    <cellStyle name="Camp Output Field General 5 2 5 2 2 5" xfId="30082"/>
    <cellStyle name="Camp Output Field General 5 2 5 2 2 6" xfId="30083"/>
    <cellStyle name="Camp Output Field General 5 2 5 2 2 7" xfId="30084"/>
    <cellStyle name="Camp Output Field General 5 2 5 2 2 8" xfId="30085"/>
    <cellStyle name="Camp Output Field General 5 2 5 2 3" xfId="5149"/>
    <cellStyle name="Camp Output Field General 5 2 5 2 3 2" xfId="30086"/>
    <cellStyle name="Camp Output Field General 5 2 5 2 4" xfId="30087"/>
    <cellStyle name="Camp Output Field General 5 2 5 2 5" xfId="30088"/>
    <cellStyle name="Camp Output Field General 5 2 5 2 6" xfId="30089"/>
    <cellStyle name="Camp Output Field General 5 2 5 2 7" xfId="30090"/>
    <cellStyle name="Camp Output Field General 5 2 5 3" xfId="5150"/>
    <cellStyle name="Camp Output Field General 5 2 5 3 2" xfId="30091"/>
    <cellStyle name="Camp Output Field General 5 2 5 3 3" xfId="30092"/>
    <cellStyle name="Camp Output Field General 5 2 5 3 4" xfId="30093"/>
    <cellStyle name="Camp Output Field General 5 2 5 3 5" xfId="30094"/>
    <cellStyle name="Camp Output Field General 5 2 5 3 6" xfId="30095"/>
    <cellStyle name="Camp Output Field General 5 2 5 3 7" xfId="30096"/>
    <cellStyle name="Camp Output Field General 5 2 5 4" xfId="5151"/>
    <cellStyle name="Camp Output Field General 5 2 5 5" xfId="30097"/>
    <cellStyle name="Camp Output Field General 5 2 5 6" xfId="30098"/>
    <cellStyle name="Camp Output Field General 5 2 5 7" xfId="30099"/>
    <cellStyle name="Camp Output Field General 5 2 5 8" xfId="30100"/>
    <cellStyle name="Camp Output Field General 5 2 6" xfId="5152"/>
    <cellStyle name="Camp Output Field General 5 2 6 2" xfId="5153"/>
    <cellStyle name="Camp Output Field General 5 2 6 2 2" xfId="30101"/>
    <cellStyle name="Camp Output Field General 5 2 6 2 3" xfId="30102"/>
    <cellStyle name="Camp Output Field General 5 2 6 2 4" xfId="30103"/>
    <cellStyle name="Camp Output Field General 5 2 6 2 5" xfId="30104"/>
    <cellStyle name="Camp Output Field General 5 2 6 2 6" xfId="30105"/>
    <cellStyle name="Camp Output Field General 5 2 6 2 7" xfId="30106"/>
    <cellStyle name="Camp Output Field General 5 2 6 2 8" xfId="30107"/>
    <cellStyle name="Camp Output Field General 5 2 6 3" xfId="5154"/>
    <cellStyle name="Camp Output Field General 5 2 6 3 2" xfId="30108"/>
    <cellStyle name="Camp Output Field General 5 2 6 4" xfId="30109"/>
    <cellStyle name="Camp Output Field General 5 2 6 5" xfId="30110"/>
    <cellStyle name="Camp Output Field General 5 2 6 6" xfId="30111"/>
    <cellStyle name="Camp Output Field General 5 2 6 7" xfId="30112"/>
    <cellStyle name="Camp Output Field General 5 2 7" xfId="5155"/>
    <cellStyle name="Camp Output Field General 5 2 7 2" xfId="30113"/>
    <cellStyle name="Camp Output Field General 5 2 7 3" xfId="30114"/>
    <cellStyle name="Camp Output Field General 5 2 7 4" xfId="30115"/>
    <cellStyle name="Camp Output Field General 5 2 7 5" xfId="30116"/>
    <cellStyle name="Camp Output Field General 5 2 7 6" xfId="30117"/>
    <cellStyle name="Camp Output Field General 5 2 7 7" xfId="30118"/>
    <cellStyle name="Camp Output Field General 5 2 8" xfId="5156"/>
    <cellStyle name="Camp Output Field General 5 2 9" xfId="30119"/>
    <cellStyle name="Camp Output Field General 5 3" xfId="5157"/>
    <cellStyle name="Camp Output Field General 5 3 10" xfId="30120"/>
    <cellStyle name="Camp Output Field General 5 3 11" xfId="30121"/>
    <cellStyle name="Camp Output Field General 5 3 2" xfId="5158"/>
    <cellStyle name="Camp Output Field General 5 3 2 2" xfId="5159"/>
    <cellStyle name="Camp Output Field General 5 3 2 2 2" xfId="5160"/>
    <cellStyle name="Camp Output Field General 5 3 2 2 2 2" xfId="30122"/>
    <cellStyle name="Camp Output Field General 5 3 2 2 2 3" xfId="30123"/>
    <cellStyle name="Camp Output Field General 5 3 2 2 2 4" xfId="30124"/>
    <cellStyle name="Camp Output Field General 5 3 2 2 2 5" xfId="30125"/>
    <cellStyle name="Camp Output Field General 5 3 2 2 2 6" xfId="30126"/>
    <cellStyle name="Camp Output Field General 5 3 2 2 2 7" xfId="30127"/>
    <cellStyle name="Camp Output Field General 5 3 2 2 2 8" xfId="30128"/>
    <cellStyle name="Camp Output Field General 5 3 2 2 3" xfId="5161"/>
    <cellStyle name="Camp Output Field General 5 3 2 2 3 2" xfId="30129"/>
    <cellStyle name="Camp Output Field General 5 3 2 2 4" xfId="30130"/>
    <cellStyle name="Camp Output Field General 5 3 2 2 5" xfId="30131"/>
    <cellStyle name="Camp Output Field General 5 3 2 2 6" xfId="30132"/>
    <cellStyle name="Camp Output Field General 5 3 2 2 7" xfId="30133"/>
    <cellStyle name="Camp Output Field General 5 3 2 3" xfId="5162"/>
    <cellStyle name="Camp Output Field General 5 3 2 3 2" xfId="30134"/>
    <cellStyle name="Camp Output Field General 5 3 2 3 3" xfId="30135"/>
    <cellStyle name="Camp Output Field General 5 3 2 3 4" xfId="30136"/>
    <cellStyle name="Camp Output Field General 5 3 2 3 5" xfId="30137"/>
    <cellStyle name="Camp Output Field General 5 3 2 3 6" xfId="30138"/>
    <cellStyle name="Camp Output Field General 5 3 2 3 7" xfId="30139"/>
    <cellStyle name="Camp Output Field General 5 3 2 4" xfId="5163"/>
    <cellStyle name="Camp Output Field General 5 3 2 5" xfId="30140"/>
    <cellStyle name="Camp Output Field General 5 3 2 6" xfId="30141"/>
    <cellStyle name="Camp Output Field General 5 3 2 7" xfId="30142"/>
    <cellStyle name="Camp Output Field General 5 3 2 8" xfId="30143"/>
    <cellStyle name="Camp Output Field General 5 3 3" xfId="5164"/>
    <cellStyle name="Camp Output Field General 5 3 3 2" xfId="5165"/>
    <cellStyle name="Camp Output Field General 5 3 3 2 2" xfId="5166"/>
    <cellStyle name="Camp Output Field General 5 3 3 2 2 2" xfId="30144"/>
    <cellStyle name="Camp Output Field General 5 3 3 2 2 3" xfId="30145"/>
    <cellStyle name="Camp Output Field General 5 3 3 2 2 4" xfId="30146"/>
    <cellStyle name="Camp Output Field General 5 3 3 2 2 5" xfId="30147"/>
    <cellStyle name="Camp Output Field General 5 3 3 2 2 6" xfId="30148"/>
    <cellStyle name="Camp Output Field General 5 3 3 2 2 7" xfId="30149"/>
    <cellStyle name="Camp Output Field General 5 3 3 2 2 8" xfId="30150"/>
    <cellStyle name="Camp Output Field General 5 3 3 2 3" xfId="5167"/>
    <cellStyle name="Camp Output Field General 5 3 3 2 3 2" xfId="30151"/>
    <cellStyle name="Camp Output Field General 5 3 3 2 4" xfId="30152"/>
    <cellStyle name="Camp Output Field General 5 3 3 2 5" xfId="30153"/>
    <cellStyle name="Camp Output Field General 5 3 3 2 6" xfId="30154"/>
    <cellStyle name="Camp Output Field General 5 3 3 2 7" xfId="30155"/>
    <cellStyle name="Camp Output Field General 5 3 3 3" xfId="5168"/>
    <cellStyle name="Camp Output Field General 5 3 3 3 2" xfId="30156"/>
    <cellStyle name="Camp Output Field General 5 3 3 3 3" xfId="30157"/>
    <cellStyle name="Camp Output Field General 5 3 3 3 4" xfId="30158"/>
    <cellStyle name="Camp Output Field General 5 3 3 3 5" xfId="30159"/>
    <cellStyle name="Camp Output Field General 5 3 3 3 6" xfId="30160"/>
    <cellStyle name="Camp Output Field General 5 3 3 3 7" xfId="30161"/>
    <cellStyle name="Camp Output Field General 5 3 3 4" xfId="5169"/>
    <cellStyle name="Camp Output Field General 5 3 3 5" xfId="30162"/>
    <cellStyle name="Camp Output Field General 5 3 3 6" xfId="30163"/>
    <cellStyle name="Camp Output Field General 5 3 3 7" xfId="30164"/>
    <cellStyle name="Camp Output Field General 5 3 3 8" xfId="30165"/>
    <cellStyle name="Camp Output Field General 5 3 4" xfId="5170"/>
    <cellStyle name="Camp Output Field General 5 3 4 2" xfId="5171"/>
    <cellStyle name="Camp Output Field General 5 3 4 2 2" xfId="5172"/>
    <cellStyle name="Camp Output Field General 5 3 4 2 2 2" xfId="30166"/>
    <cellStyle name="Camp Output Field General 5 3 4 2 2 3" xfId="30167"/>
    <cellStyle name="Camp Output Field General 5 3 4 2 2 4" xfId="30168"/>
    <cellStyle name="Camp Output Field General 5 3 4 2 2 5" xfId="30169"/>
    <cellStyle name="Camp Output Field General 5 3 4 2 2 6" xfId="30170"/>
    <cellStyle name="Camp Output Field General 5 3 4 2 2 7" xfId="30171"/>
    <cellStyle name="Camp Output Field General 5 3 4 2 2 8" xfId="30172"/>
    <cellStyle name="Camp Output Field General 5 3 4 2 3" xfId="5173"/>
    <cellStyle name="Camp Output Field General 5 3 4 2 3 2" xfId="30173"/>
    <cellStyle name="Camp Output Field General 5 3 4 2 4" xfId="30174"/>
    <cellStyle name="Camp Output Field General 5 3 4 2 5" xfId="30175"/>
    <cellStyle name="Camp Output Field General 5 3 4 2 6" xfId="30176"/>
    <cellStyle name="Camp Output Field General 5 3 4 2 7" xfId="30177"/>
    <cellStyle name="Camp Output Field General 5 3 4 3" xfId="5174"/>
    <cellStyle name="Camp Output Field General 5 3 4 3 2" xfId="30178"/>
    <cellStyle name="Camp Output Field General 5 3 4 3 3" xfId="30179"/>
    <cellStyle name="Camp Output Field General 5 3 4 3 4" xfId="30180"/>
    <cellStyle name="Camp Output Field General 5 3 4 3 5" xfId="30181"/>
    <cellStyle name="Camp Output Field General 5 3 4 3 6" xfId="30182"/>
    <cellStyle name="Camp Output Field General 5 3 4 3 7" xfId="30183"/>
    <cellStyle name="Camp Output Field General 5 3 4 4" xfId="5175"/>
    <cellStyle name="Camp Output Field General 5 3 4 5" xfId="30184"/>
    <cellStyle name="Camp Output Field General 5 3 4 6" xfId="30185"/>
    <cellStyle name="Camp Output Field General 5 3 4 7" xfId="30186"/>
    <cellStyle name="Camp Output Field General 5 3 4 8" xfId="30187"/>
    <cellStyle name="Camp Output Field General 5 3 5" xfId="5176"/>
    <cellStyle name="Camp Output Field General 5 3 5 2" xfId="5177"/>
    <cellStyle name="Camp Output Field General 5 3 5 2 2" xfId="30188"/>
    <cellStyle name="Camp Output Field General 5 3 5 2 3" xfId="30189"/>
    <cellStyle name="Camp Output Field General 5 3 5 2 4" xfId="30190"/>
    <cellStyle name="Camp Output Field General 5 3 5 2 5" xfId="30191"/>
    <cellStyle name="Camp Output Field General 5 3 5 2 6" xfId="30192"/>
    <cellStyle name="Camp Output Field General 5 3 5 2 7" xfId="30193"/>
    <cellStyle name="Camp Output Field General 5 3 5 2 8" xfId="30194"/>
    <cellStyle name="Camp Output Field General 5 3 5 3" xfId="5178"/>
    <cellStyle name="Camp Output Field General 5 3 5 3 2" xfId="30195"/>
    <cellStyle name="Camp Output Field General 5 3 5 4" xfId="30196"/>
    <cellStyle name="Camp Output Field General 5 3 5 5" xfId="30197"/>
    <cellStyle name="Camp Output Field General 5 3 5 6" xfId="30198"/>
    <cellStyle name="Camp Output Field General 5 3 5 7" xfId="30199"/>
    <cellStyle name="Camp Output Field General 5 3 6" xfId="5179"/>
    <cellStyle name="Camp Output Field General 5 3 6 2" xfId="30200"/>
    <cellStyle name="Camp Output Field General 5 3 6 3" xfId="30201"/>
    <cellStyle name="Camp Output Field General 5 3 6 4" xfId="30202"/>
    <cellStyle name="Camp Output Field General 5 3 6 5" xfId="30203"/>
    <cellStyle name="Camp Output Field General 5 3 6 6" xfId="30204"/>
    <cellStyle name="Camp Output Field General 5 3 6 7" xfId="30205"/>
    <cellStyle name="Camp Output Field General 5 3 7" xfId="5180"/>
    <cellStyle name="Camp Output Field General 5 3 8" xfId="30206"/>
    <cellStyle name="Camp Output Field General 5 3 9" xfId="30207"/>
    <cellStyle name="Camp Output Field General 5 4" xfId="5181"/>
    <cellStyle name="Camp Output Field General 5 4 10" xfId="30208"/>
    <cellStyle name="Camp Output Field General 5 4 11" xfId="30209"/>
    <cellStyle name="Camp Output Field General 5 4 2" xfId="5182"/>
    <cellStyle name="Camp Output Field General 5 4 2 2" xfId="5183"/>
    <cellStyle name="Camp Output Field General 5 4 2 2 2" xfId="5184"/>
    <cellStyle name="Camp Output Field General 5 4 2 2 2 2" xfId="30210"/>
    <cellStyle name="Camp Output Field General 5 4 2 2 2 3" xfId="30211"/>
    <cellStyle name="Camp Output Field General 5 4 2 2 2 4" xfId="30212"/>
    <cellStyle name="Camp Output Field General 5 4 2 2 2 5" xfId="30213"/>
    <cellStyle name="Camp Output Field General 5 4 2 2 2 6" xfId="30214"/>
    <cellStyle name="Camp Output Field General 5 4 2 2 2 7" xfId="30215"/>
    <cellStyle name="Camp Output Field General 5 4 2 2 2 8" xfId="30216"/>
    <cellStyle name="Camp Output Field General 5 4 2 2 3" xfId="5185"/>
    <cellStyle name="Camp Output Field General 5 4 2 2 3 2" xfId="30217"/>
    <cellStyle name="Camp Output Field General 5 4 2 2 4" xfId="30218"/>
    <cellStyle name="Camp Output Field General 5 4 2 2 5" xfId="30219"/>
    <cellStyle name="Camp Output Field General 5 4 2 2 6" xfId="30220"/>
    <cellStyle name="Camp Output Field General 5 4 2 2 7" xfId="30221"/>
    <cellStyle name="Camp Output Field General 5 4 2 3" xfId="5186"/>
    <cellStyle name="Camp Output Field General 5 4 2 3 2" xfId="30222"/>
    <cellStyle name="Camp Output Field General 5 4 2 3 3" xfId="30223"/>
    <cellStyle name="Camp Output Field General 5 4 2 3 4" xfId="30224"/>
    <cellStyle name="Camp Output Field General 5 4 2 3 5" xfId="30225"/>
    <cellStyle name="Camp Output Field General 5 4 2 3 6" xfId="30226"/>
    <cellStyle name="Camp Output Field General 5 4 2 3 7" xfId="30227"/>
    <cellStyle name="Camp Output Field General 5 4 2 4" xfId="5187"/>
    <cellStyle name="Camp Output Field General 5 4 2 5" xfId="30228"/>
    <cellStyle name="Camp Output Field General 5 4 2 6" xfId="30229"/>
    <cellStyle name="Camp Output Field General 5 4 2 7" xfId="30230"/>
    <cellStyle name="Camp Output Field General 5 4 2 8" xfId="30231"/>
    <cellStyle name="Camp Output Field General 5 4 3" xfId="5188"/>
    <cellStyle name="Camp Output Field General 5 4 3 2" xfId="5189"/>
    <cellStyle name="Camp Output Field General 5 4 3 2 2" xfId="5190"/>
    <cellStyle name="Camp Output Field General 5 4 3 2 2 2" xfId="30232"/>
    <cellStyle name="Camp Output Field General 5 4 3 2 2 3" xfId="30233"/>
    <cellStyle name="Camp Output Field General 5 4 3 2 2 4" xfId="30234"/>
    <cellStyle name="Camp Output Field General 5 4 3 2 2 5" xfId="30235"/>
    <cellStyle name="Camp Output Field General 5 4 3 2 2 6" xfId="30236"/>
    <cellStyle name="Camp Output Field General 5 4 3 2 2 7" xfId="30237"/>
    <cellStyle name="Camp Output Field General 5 4 3 2 2 8" xfId="30238"/>
    <cellStyle name="Camp Output Field General 5 4 3 2 3" xfId="5191"/>
    <cellStyle name="Camp Output Field General 5 4 3 2 3 2" xfId="30239"/>
    <cellStyle name="Camp Output Field General 5 4 3 2 4" xfId="30240"/>
    <cellStyle name="Camp Output Field General 5 4 3 2 5" xfId="30241"/>
    <cellStyle name="Camp Output Field General 5 4 3 2 6" xfId="30242"/>
    <cellStyle name="Camp Output Field General 5 4 3 2 7" xfId="30243"/>
    <cellStyle name="Camp Output Field General 5 4 3 3" xfId="5192"/>
    <cellStyle name="Camp Output Field General 5 4 3 3 2" xfId="30244"/>
    <cellStyle name="Camp Output Field General 5 4 3 3 3" xfId="30245"/>
    <cellStyle name="Camp Output Field General 5 4 3 3 4" xfId="30246"/>
    <cellStyle name="Camp Output Field General 5 4 3 3 5" xfId="30247"/>
    <cellStyle name="Camp Output Field General 5 4 3 3 6" xfId="30248"/>
    <cellStyle name="Camp Output Field General 5 4 3 3 7" xfId="30249"/>
    <cellStyle name="Camp Output Field General 5 4 3 4" xfId="5193"/>
    <cellStyle name="Camp Output Field General 5 4 3 5" xfId="30250"/>
    <cellStyle name="Camp Output Field General 5 4 3 6" xfId="30251"/>
    <cellStyle name="Camp Output Field General 5 4 3 7" xfId="30252"/>
    <cellStyle name="Camp Output Field General 5 4 3 8" xfId="30253"/>
    <cellStyle name="Camp Output Field General 5 4 4" xfId="5194"/>
    <cellStyle name="Camp Output Field General 5 4 4 2" xfId="5195"/>
    <cellStyle name="Camp Output Field General 5 4 4 2 2" xfId="5196"/>
    <cellStyle name="Camp Output Field General 5 4 4 2 2 2" xfId="30254"/>
    <cellStyle name="Camp Output Field General 5 4 4 2 2 3" xfId="30255"/>
    <cellStyle name="Camp Output Field General 5 4 4 2 2 4" xfId="30256"/>
    <cellStyle name="Camp Output Field General 5 4 4 2 2 5" xfId="30257"/>
    <cellStyle name="Camp Output Field General 5 4 4 2 2 6" xfId="30258"/>
    <cellStyle name="Camp Output Field General 5 4 4 2 2 7" xfId="30259"/>
    <cellStyle name="Camp Output Field General 5 4 4 2 2 8" xfId="30260"/>
    <cellStyle name="Camp Output Field General 5 4 4 2 3" xfId="5197"/>
    <cellStyle name="Camp Output Field General 5 4 4 2 3 2" xfId="30261"/>
    <cellStyle name="Camp Output Field General 5 4 4 2 4" xfId="30262"/>
    <cellStyle name="Camp Output Field General 5 4 4 2 5" xfId="30263"/>
    <cellStyle name="Camp Output Field General 5 4 4 2 6" xfId="30264"/>
    <cellStyle name="Camp Output Field General 5 4 4 2 7" xfId="30265"/>
    <cellStyle name="Camp Output Field General 5 4 4 3" xfId="5198"/>
    <cellStyle name="Camp Output Field General 5 4 4 3 2" xfId="30266"/>
    <cellStyle name="Camp Output Field General 5 4 4 3 3" xfId="30267"/>
    <cellStyle name="Camp Output Field General 5 4 4 3 4" xfId="30268"/>
    <cellStyle name="Camp Output Field General 5 4 4 3 5" xfId="30269"/>
    <cellStyle name="Camp Output Field General 5 4 4 3 6" xfId="30270"/>
    <cellStyle name="Camp Output Field General 5 4 4 3 7" xfId="30271"/>
    <cellStyle name="Camp Output Field General 5 4 4 4" xfId="5199"/>
    <cellStyle name="Camp Output Field General 5 4 4 5" xfId="30272"/>
    <cellStyle name="Camp Output Field General 5 4 4 6" xfId="30273"/>
    <cellStyle name="Camp Output Field General 5 4 4 7" xfId="30274"/>
    <cellStyle name="Camp Output Field General 5 4 4 8" xfId="30275"/>
    <cellStyle name="Camp Output Field General 5 4 5" xfId="5200"/>
    <cellStyle name="Camp Output Field General 5 4 5 2" xfId="5201"/>
    <cellStyle name="Camp Output Field General 5 4 5 2 2" xfId="30276"/>
    <cellStyle name="Camp Output Field General 5 4 5 2 3" xfId="30277"/>
    <cellStyle name="Camp Output Field General 5 4 5 2 4" xfId="30278"/>
    <cellStyle name="Camp Output Field General 5 4 5 2 5" xfId="30279"/>
    <cellStyle name="Camp Output Field General 5 4 5 2 6" xfId="30280"/>
    <cellStyle name="Camp Output Field General 5 4 5 2 7" xfId="30281"/>
    <cellStyle name="Camp Output Field General 5 4 5 2 8" xfId="30282"/>
    <cellStyle name="Camp Output Field General 5 4 5 3" xfId="5202"/>
    <cellStyle name="Camp Output Field General 5 4 5 3 2" xfId="30283"/>
    <cellStyle name="Camp Output Field General 5 4 5 4" xfId="30284"/>
    <cellStyle name="Camp Output Field General 5 4 5 5" xfId="30285"/>
    <cellStyle name="Camp Output Field General 5 4 5 6" xfId="30286"/>
    <cellStyle name="Camp Output Field General 5 4 5 7" xfId="30287"/>
    <cellStyle name="Camp Output Field General 5 4 6" xfId="5203"/>
    <cellStyle name="Camp Output Field General 5 4 6 2" xfId="30288"/>
    <cellStyle name="Camp Output Field General 5 4 6 3" xfId="30289"/>
    <cellStyle name="Camp Output Field General 5 4 6 4" xfId="30290"/>
    <cellStyle name="Camp Output Field General 5 4 6 5" xfId="30291"/>
    <cellStyle name="Camp Output Field General 5 4 6 6" xfId="30292"/>
    <cellStyle name="Camp Output Field General 5 4 6 7" xfId="30293"/>
    <cellStyle name="Camp Output Field General 5 4 7" xfId="5204"/>
    <cellStyle name="Camp Output Field General 5 4 8" xfId="30294"/>
    <cellStyle name="Camp Output Field General 5 4 9" xfId="30295"/>
    <cellStyle name="Camp Output Field General 5 5" xfId="5205"/>
    <cellStyle name="Camp Output Field General 5 5 2" xfId="5206"/>
    <cellStyle name="Camp Output Field General 5 5 2 2" xfId="5207"/>
    <cellStyle name="Camp Output Field General 5 5 2 2 2" xfId="30296"/>
    <cellStyle name="Camp Output Field General 5 5 2 2 3" xfId="30297"/>
    <cellStyle name="Camp Output Field General 5 5 2 2 4" xfId="30298"/>
    <cellStyle name="Camp Output Field General 5 5 2 2 5" xfId="30299"/>
    <cellStyle name="Camp Output Field General 5 5 2 2 6" xfId="30300"/>
    <cellStyle name="Camp Output Field General 5 5 2 2 7" xfId="30301"/>
    <cellStyle name="Camp Output Field General 5 5 2 2 8" xfId="30302"/>
    <cellStyle name="Camp Output Field General 5 5 2 3" xfId="5208"/>
    <cellStyle name="Camp Output Field General 5 5 2 3 2" xfId="30303"/>
    <cellStyle name="Camp Output Field General 5 5 2 4" xfId="30304"/>
    <cellStyle name="Camp Output Field General 5 5 2 5" xfId="30305"/>
    <cellStyle name="Camp Output Field General 5 5 2 6" xfId="30306"/>
    <cellStyle name="Camp Output Field General 5 5 2 7" xfId="30307"/>
    <cellStyle name="Camp Output Field General 5 5 3" xfId="5209"/>
    <cellStyle name="Camp Output Field General 5 5 3 2" xfId="30308"/>
    <cellStyle name="Camp Output Field General 5 5 3 3" xfId="30309"/>
    <cellStyle name="Camp Output Field General 5 5 3 4" xfId="30310"/>
    <cellStyle name="Camp Output Field General 5 5 3 5" xfId="30311"/>
    <cellStyle name="Camp Output Field General 5 5 3 6" xfId="30312"/>
    <cellStyle name="Camp Output Field General 5 5 3 7" xfId="30313"/>
    <cellStyle name="Camp Output Field General 5 5 4" xfId="5210"/>
    <cellStyle name="Camp Output Field General 5 5 5" xfId="30314"/>
    <cellStyle name="Camp Output Field General 5 5 6" xfId="30315"/>
    <cellStyle name="Camp Output Field General 5 5 7" xfId="30316"/>
    <cellStyle name="Camp Output Field General 5 5 8" xfId="30317"/>
    <cellStyle name="Camp Output Field General 5 6" xfId="5211"/>
    <cellStyle name="Camp Output Field General 5 6 2" xfId="5212"/>
    <cellStyle name="Camp Output Field General 5 6 2 2" xfId="5213"/>
    <cellStyle name="Camp Output Field General 5 6 2 2 2" xfId="30318"/>
    <cellStyle name="Camp Output Field General 5 6 2 2 3" xfId="30319"/>
    <cellStyle name="Camp Output Field General 5 6 2 2 4" xfId="30320"/>
    <cellStyle name="Camp Output Field General 5 6 2 2 5" xfId="30321"/>
    <cellStyle name="Camp Output Field General 5 6 2 2 6" xfId="30322"/>
    <cellStyle name="Camp Output Field General 5 6 2 2 7" xfId="30323"/>
    <cellStyle name="Camp Output Field General 5 6 2 2 8" xfId="30324"/>
    <cellStyle name="Camp Output Field General 5 6 2 3" xfId="5214"/>
    <cellStyle name="Camp Output Field General 5 6 2 3 2" xfId="30325"/>
    <cellStyle name="Camp Output Field General 5 6 2 4" xfId="30326"/>
    <cellStyle name="Camp Output Field General 5 6 2 5" xfId="30327"/>
    <cellStyle name="Camp Output Field General 5 6 2 6" xfId="30328"/>
    <cellStyle name="Camp Output Field General 5 6 2 7" xfId="30329"/>
    <cellStyle name="Camp Output Field General 5 6 3" xfId="5215"/>
    <cellStyle name="Camp Output Field General 5 6 3 2" xfId="30330"/>
    <cellStyle name="Camp Output Field General 5 6 3 3" xfId="30331"/>
    <cellStyle name="Camp Output Field General 5 6 3 4" xfId="30332"/>
    <cellStyle name="Camp Output Field General 5 6 3 5" xfId="30333"/>
    <cellStyle name="Camp Output Field General 5 6 3 6" xfId="30334"/>
    <cellStyle name="Camp Output Field General 5 6 3 7" xfId="30335"/>
    <cellStyle name="Camp Output Field General 5 6 4" xfId="5216"/>
    <cellStyle name="Camp Output Field General 5 6 5" xfId="30336"/>
    <cellStyle name="Camp Output Field General 5 6 6" xfId="30337"/>
    <cellStyle name="Camp Output Field General 5 6 7" xfId="30338"/>
    <cellStyle name="Camp Output Field General 5 6 8" xfId="30339"/>
    <cellStyle name="Camp Output Field General 5 7" xfId="5217"/>
    <cellStyle name="Camp Output Field General 5 7 2" xfId="5218"/>
    <cellStyle name="Camp Output Field General 5 7 2 2" xfId="5219"/>
    <cellStyle name="Camp Output Field General 5 7 2 2 2" xfId="30340"/>
    <cellStyle name="Camp Output Field General 5 7 2 2 3" xfId="30341"/>
    <cellStyle name="Camp Output Field General 5 7 2 2 4" xfId="30342"/>
    <cellStyle name="Camp Output Field General 5 7 2 2 5" xfId="30343"/>
    <cellStyle name="Camp Output Field General 5 7 2 2 6" xfId="30344"/>
    <cellStyle name="Camp Output Field General 5 7 2 2 7" xfId="30345"/>
    <cellStyle name="Camp Output Field General 5 7 2 2 8" xfId="30346"/>
    <cellStyle name="Camp Output Field General 5 7 2 3" xfId="5220"/>
    <cellStyle name="Camp Output Field General 5 7 2 3 2" xfId="30347"/>
    <cellStyle name="Camp Output Field General 5 7 2 4" xfId="30348"/>
    <cellStyle name="Camp Output Field General 5 7 2 5" xfId="30349"/>
    <cellStyle name="Camp Output Field General 5 7 2 6" xfId="30350"/>
    <cellStyle name="Camp Output Field General 5 7 2 7" xfId="30351"/>
    <cellStyle name="Camp Output Field General 5 7 3" xfId="5221"/>
    <cellStyle name="Camp Output Field General 5 7 3 2" xfId="30352"/>
    <cellStyle name="Camp Output Field General 5 7 3 3" xfId="30353"/>
    <cellStyle name="Camp Output Field General 5 7 3 4" xfId="30354"/>
    <cellStyle name="Camp Output Field General 5 7 3 5" xfId="30355"/>
    <cellStyle name="Camp Output Field General 5 7 3 6" xfId="30356"/>
    <cellStyle name="Camp Output Field General 5 7 3 7" xfId="30357"/>
    <cellStyle name="Camp Output Field General 5 7 4" xfId="5222"/>
    <cellStyle name="Camp Output Field General 5 7 5" xfId="30358"/>
    <cellStyle name="Camp Output Field General 5 7 6" xfId="30359"/>
    <cellStyle name="Camp Output Field General 5 7 7" xfId="30360"/>
    <cellStyle name="Camp Output Field General 5 7 8" xfId="30361"/>
    <cellStyle name="Camp Output Field General 5 8" xfId="5223"/>
    <cellStyle name="Camp Output Field General 5 8 2" xfId="5224"/>
    <cellStyle name="Camp Output Field General 5 8 2 2" xfId="30362"/>
    <cellStyle name="Camp Output Field General 5 8 2 3" xfId="30363"/>
    <cellStyle name="Camp Output Field General 5 8 2 4" xfId="30364"/>
    <cellStyle name="Camp Output Field General 5 8 2 5" xfId="30365"/>
    <cellStyle name="Camp Output Field General 5 8 2 6" xfId="30366"/>
    <cellStyle name="Camp Output Field General 5 8 2 7" xfId="30367"/>
    <cellStyle name="Camp Output Field General 5 8 2 8" xfId="30368"/>
    <cellStyle name="Camp Output Field General 5 8 3" xfId="5225"/>
    <cellStyle name="Camp Output Field General 5 8 3 2" xfId="30369"/>
    <cellStyle name="Camp Output Field General 5 8 4" xfId="30370"/>
    <cellStyle name="Camp Output Field General 5 8 5" xfId="30371"/>
    <cellStyle name="Camp Output Field General 5 8 6" xfId="30372"/>
    <cellStyle name="Camp Output Field General 5 8 7" xfId="30373"/>
    <cellStyle name="Camp Output Field General 5 9" xfId="5226"/>
    <cellStyle name="Camp Output Field General 5 9 2" xfId="30374"/>
    <cellStyle name="Camp Output Field General 5 9 3" xfId="30375"/>
    <cellStyle name="Camp Output Field General 5 9 4" xfId="30376"/>
    <cellStyle name="Camp Output Field General 5 9 5" xfId="30377"/>
    <cellStyle name="Camp Output Field General 5 9 6" xfId="30378"/>
    <cellStyle name="Camp Output Field General 5 9 7" xfId="30379"/>
    <cellStyle name="Camp Output Field General 6" xfId="5227"/>
    <cellStyle name="Camp Output Field General 6 10" xfId="5228"/>
    <cellStyle name="Camp Output Field General 6 11" xfId="30380"/>
    <cellStyle name="Camp Output Field General 6 12" xfId="30381"/>
    <cellStyle name="Camp Output Field General 6 13" xfId="30382"/>
    <cellStyle name="Camp Output Field General 6 14" xfId="30383"/>
    <cellStyle name="Camp Output Field General 6 2" xfId="5229"/>
    <cellStyle name="Camp Output Field General 6 2 10" xfId="30384"/>
    <cellStyle name="Camp Output Field General 6 2 11" xfId="30385"/>
    <cellStyle name="Camp Output Field General 6 2 12" xfId="30386"/>
    <cellStyle name="Camp Output Field General 6 2 2" xfId="5230"/>
    <cellStyle name="Camp Output Field General 6 2 2 10" xfId="30387"/>
    <cellStyle name="Camp Output Field General 6 2 2 11" xfId="30388"/>
    <cellStyle name="Camp Output Field General 6 2 2 2" xfId="5231"/>
    <cellStyle name="Camp Output Field General 6 2 2 2 2" xfId="5232"/>
    <cellStyle name="Camp Output Field General 6 2 2 2 2 2" xfId="5233"/>
    <cellStyle name="Camp Output Field General 6 2 2 2 2 2 2" xfId="30389"/>
    <cellStyle name="Camp Output Field General 6 2 2 2 2 2 3" xfId="30390"/>
    <cellStyle name="Camp Output Field General 6 2 2 2 2 2 4" xfId="30391"/>
    <cellStyle name="Camp Output Field General 6 2 2 2 2 2 5" xfId="30392"/>
    <cellStyle name="Camp Output Field General 6 2 2 2 2 2 6" xfId="30393"/>
    <cellStyle name="Camp Output Field General 6 2 2 2 2 2 7" xfId="30394"/>
    <cellStyle name="Camp Output Field General 6 2 2 2 2 2 8" xfId="30395"/>
    <cellStyle name="Camp Output Field General 6 2 2 2 2 3" xfId="5234"/>
    <cellStyle name="Camp Output Field General 6 2 2 2 2 3 2" xfId="30396"/>
    <cellStyle name="Camp Output Field General 6 2 2 2 2 4" xfId="30397"/>
    <cellStyle name="Camp Output Field General 6 2 2 2 2 5" xfId="30398"/>
    <cellStyle name="Camp Output Field General 6 2 2 2 2 6" xfId="30399"/>
    <cellStyle name="Camp Output Field General 6 2 2 2 2 7" xfId="30400"/>
    <cellStyle name="Camp Output Field General 6 2 2 2 3" xfId="5235"/>
    <cellStyle name="Camp Output Field General 6 2 2 2 3 2" xfId="30401"/>
    <cellStyle name="Camp Output Field General 6 2 2 2 3 3" xfId="30402"/>
    <cellStyle name="Camp Output Field General 6 2 2 2 3 4" xfId="30403"/>
    <cellStyle name="Camp Output Field General 6 2 2 2 3 5" xfId="30404"/>
    <cellStyle name="Camp Output Field General 6 2 2 2 3 6" xfId="30405"/>
    <cellStyle name="Camp Output Field General 6 2 2 2 3 7" xfId="30406"/>
    <cellStyle name="Camp Output Field General 6 2 2 2 4" xfId="5236"/>
    <cellStyle name="Camp Output Field General 6 2 2 2 5" xfId="30407"/>
    <cellStyle name="Camp Output Field General 6 2 2 2 6" xfId="30408"/>
    <cellStyle name="Camp Output Field General 6 2 2 2 7" xfId="30409"/>
    <cellStyle name="Camp Output Field General 6 2 2 2 8" xfId="30410"/>
    <cellStyle name="Camp Output Field General 6 2 2 3" xfId="5237"/>
    <cellStyle name="Camp Output Field General 6 2 2 3 2" xfId="5238"/>
    <cellStyle name="Camp Output Field General 6 2 2 3 2 2" xfId="5239"/>
    <cellStyle name="Camp Output Field General 6 2 2 3 2 2 2" xfId="30411"/>
    <cellStyle name="Camp Output Field General 6 2 2 3 2 2 3" xfId="30412"/>
    <cellStyle name="Camp Output Field General 6 2 2 3 2 2 4" xfId="30413"/>
    <cellStyle name="Camp Output Field General 6 2 2 3 2 2 5" xfId="30414"/>
    <cellStyle name="Camp Output Field General 6 2 2 3 2 2 6" xfId="30415"/>
    <cellStyle name="Camp Output Field General 6 2 2 3 2 2 7" xfId="30416"/>
    <cellStyle name="Camp Output Field General 6 2 2 3 2 2 8" xfId="30417"/>
    <cellStyle name="Camp Output Field General 6 2 2 3 2 3" xfId="5240"/>
    <cellStyle name="Camp Output Field General 6 2 2 3 2 3 2" xfId="30418"/>
    <cellStyle name="Camp Output Field General 6 2 2 3 2 4" xfId="30419"/>
    <cellStyle name="Camp Output Field General 6 2 2 3 2 5" xfId="30420"/>
    <cellStyle name="Camp Output Field General 6 2 2 3 2 6" xfId="30421"/>
    <cellStyle name="Camp Output Field General 6 2 2 3 2 7" xfId="30422"/>
    <cellStyle name="Camp Output Field General 6 2 2 3 3" xfId="5241"/>
    <cellStyle name="Camp Output Field General 6 2 2 3 3 2" xfId="30423"/>
    <cellStyle name="Camp Output Field General 6 2 2 3 3 3" xfId="30424"/>
    <cellStyle name="Camp Output Field General 6 2 2 3 3 4" xfId="30425"/>
    <cellStyle name="Camp Output Field General 6 2 2 3 3 5" xfId="30426"/>
    <cellStyle name="Camp Output Field General 6 2 2 3 3 6" xfId="30427"/>
    <cellStyle name="Camp Output Field General 6 2 2 3 3 7" xfId="30428"/>
    <cellStyle name="Camp Output Field General 6 2 2 3 4" xfId="5242"/>
    <cellStyle name="Camp Output Field General 6 2 2 3 5" xfId="30429"/>
    <cellStyle name="Camp Output Field General 6 2 2 3 6" xfId="30430"/>
    <cellStyle name="Camp Output Field General 6 2 2 3 7" xfId="30431"/>
    <cellStyle name="Camp Output Field General 6 2 2 3 8" xfId="30432"/>
    <cellStyle name="Camp Output Field General 6 2 2 4" xfId="5243"/>
    <cellStyle name="Camp Output Field General 6 2 2 4 2" xfId="5244"/>
    <cellStyle name="Camp Output Field General 6 2 2 4 2 2" xfId="5245"/>
    <cellStyle name="Camp Output Field General 6 2 2 4 2 2 2" xfId="30433"/>
    <cellStyle name="Camp Output Field General 6 2 2 4 2 2 3" xfId="30434"/>
    <cellStyle name="Camp Output Field General 6 2 2 4 2 2 4" xfId="30435"/>
    <cellStyle name="Camp Output Field General 6 2 2 4 2 2 5" xfId="30436"/>
    <cellStyle name="Camp Output Field General 6 2 2 4 2 2 6" xfId="30437"/>
    <cellStyle name="Camp Output Field General 6 2 2 4 2 2 7" xfId="30438"/>
    <cellStyle name="Camp Output Field General 6 2 2 4 2 2 8" xfId="30439"/>
    <cellStyle name="Camp Output Field General 6 2 2 4 2 3" xfId="5246"/>
    <cellStyle name="Camp Output Field General 6 2 2 4 2 3 2" xfId="30440"/>
    <cellStyle name="Camp Output Field General 6 2 2 4 2 4" xfId="30441"/>
    <cellStyle name="Camp Output Field General 6 2 2 4 2 5" xfId="30442"/>
    <cellStyle name="Camp Output Field General 6 2 2 4 2 6" xfId="30443"/>
    <cellStyle name="Camp Output Field General 6 2 2 4 2 7" xfId="30444"/>
    <cellStyle name="Camp Output Field General 6 2 2 4 3" xfId="5247"/>
    <cellStyle name="Camp Output Field General 6 2 2 4 3 2" xfId="30445"/>
    <cellStyle name="Camp Output Field General 6 2 2 4 3 3" xfId="30446"/>
    <cellStyle name="Camp Output Field General 6 2 2 4 3 4" xfId="30447"/>
    <cellStyle name="Camp Output Field General 6 2 2 4 3 5" xfId="30448"/>
    <cellStyle name="Camp Output Field General 6 2 2 4 3 6" xfId="30449"/>
    <cellStyle name="Camp Output Field General 6 2 2 4 3 7" xfId="30450"/>
    <cellStyle name="Camp Output Field General 6 2 2 4 4" xfId="5248"/>
    <cellStyle name="Camp Output Field General 6 2 2 4 5" xfId="30451"/>
    <cellStyle name="Camp Output Field General 6 2 2 4 6" xfId="30452"/>
    <cellStyle name="Camp Output Field General 6 2 2 4 7" xfId="30453"/>
    <cellStyle name="Camp Output Field General 6 2 2 4 8" xfId="30454"/>
    <cellStyle name="Camp Output Field General 6 2 2 5" xfId="5249"/>
    <cellStyle name="Camp Output Field General 6 2 2 5 2" xfId="5250"/>
    <cellStyle name="Camp Output Field General 6 2 2 5 2 2" xfId="30455"/>
    <cellStyle name="Camp Output Field General 6 2 2 5 2 3" xfId="30456"/>
    <cellStyle name="Camp Output Field General 6 2 2 5 2 4" xfId="30457"/>
    <cellStyle name="Camp Output Field General 6 2 2 5 2 5" xfId="30458"/>
    <cellStyle name="Camp Output Field General 6 2 2 5 2 6" xfId="30459"/>
    <cellStyle name="Camp Output Field General 6 2 2 5 2 7" xfId="30460"/>
    <cellStyle name="Camp Output Field General 6 2 2 5 2 8" xfId="30461"/>
    <cellStyle name="Camp Output Field General 6 2 2 5 3" xfId="5251"/>
    <cellStyle name="Camp Output Field General 6 2 2 5 3 2" xfId="30462"/>
    <cellStyle name="Camp Output Field General 6 2 2 5 4" xfId="30463"/>
    <cellStyle name="Camp Output Field General 6 2 2 5 5" xfId="30464"/>
    <cellStyle name="Camp Output Field General 6 2 2 5 6" xfId="30465"/>
    <cellStyle name="Camp Output Field General 6 2 2 5 7" xfId="30466"/>
    <cellStyle name="Camp Output Field General 6 2 2 6" xfId="5252"/>
    <cellStyle name="Camp Output Field General 6 2 2 6 2" xfId="30467"/>
    <cellStyle name="Camp Output Field General 6 2 2 6 3" xfId="30468"/>
    <cellStyle name="Camp Output Field General 6 2 2 6 4" xfId="30469"/>
    <cellStyle name="Camp Output Field General 6 2 2 6 5" xfId="30470"/>
    <cellStyle name="Camp Output Field General 6 2 2 6 6" xfId="30471"/>
    <cellStyle name="Camp Output Field General 6 2 2 6 7" xfId="30472"/>
    <cellStyle name="Camp Output Field General 6 2 2 7" xfId="5253"/>
    <cellStyle name="Camp Output Field General 6 2 2 8" xfId="30473"/>
    <cellStyle name="Camp Output Field General 6 2 2 9" xfId="30474"/>
    <cellStyle name="Camp Output Field General 6 2 3" xfId="5254"/>
    <cellStyle name="Camp Output Field General 6 2 3 2" xfId="5255"/>
    <cellStyle name="Camp Output Field General 6 2 3 2 2" xfId="5256"/>
    <cellStyle name="Camp Output Field General 6 2 3 2 2 2" xfId="30475"/>
    <cellStyle name="Camp Output Field General 6 2 3 2 2 3" xfId="30476"/>
    <cellStyle name="Camp Output Field General 6 2 3 2 2 4" xfId="30477"/>
    <cellStyle name="Camp Output Field General 6 2 3 2 2 5" xfId="30478"/>
    <cellStyle name="Camp Output Field General 6 2 3 2 2 6" xfId="30479"/>
    <cellStyle name="Camp Output Field General 6 2 3 2 2 7" xfId="30480"/>
    <cellStyle name="Camp Output Field General 6 2 3 2 2 8" xfId="30481"/>
    <cellStyle name="Camp Output Field General 6 2 3 2 3" xfId="5257"/>
    <cellStyle name="Camp Output Field General 6 2 3 2 3 2" xfId="30482"/>
    <cellStyle name="Camp Output Field General 6 2 3 2 4" xfId="30483"/>
    <cellStyle name="Camp Output Field General 6 2 3 2 5" xfId="30484"/>
    <cellStyle name="Camp Output Field General 6 2 3 2 6" xfId="30485"/>
    <cellStyle name="Camp Output Field General 6 2 3 2 7" xfId="30486"/>
    <cellStyle name="Camp Output Field General 6 2 3 3" xfId="5258"/>
    <cellStyle name="Camp Output Field General 6 2 3 3 2" xfId="30487"/>
    <cellStyle name="Camp Output Field General 6 2 3 3 3" xfId="30488"/>
    <cellStyle name="Camp Output Field General 6 2 3 3 4" xfId="30489"/>
    <cellStyle name="Camp Output Field General 6 2 3 3 5" xfId="30490"/>
    <cellStyle name="Camp Output Field General 6 2 3 3 6" xfId="30491"/>
    <cellStyle name="Camp Output Field General 6 2 3 3 7" xfId="30492"/>
    <cellStyle name="Camp Output Field General 6 2 3 4" xfId="5259"/>
    <cellStyle name="Camp Output Field General 6 2 3 5" xfId="30493"/>
    <cellStyle name="Camp Output Field General 6 2 3 6" xfId="30494"/>
    <cellStyle name="Camp Output Field General 6 2 3 7" xfId="30495"/>
    <cellStyle name="Camp Output Field General 6 2 3 8" xfId="30496"/>
    <cellStyle name="Camp Output Field General 6 2 4" xfId="5260"/>
    <cellStyle name="Camp Output Field General 6 2 4 2" xfId="5261"/>
    <cellStyle name="Camp Output Field General 6 2 4 2 2" xfId="5262"/>
    <cellStyle name="Camp Output Field General 6 2 4 2 2 2" xfId="30497"/>
    <cellStyle name="Camp Output Field General 6 2 4 2 2 3" xfId="30498"/>
    <cellStyle name="Camp Output Field General 6 2 4 2 2 4" xfId="30499"/>
    <cellStyle name="Camp Output Field General 6 2 4 2 2 5" xfId="30500"/>
    <cellStyle name="Camp Output Field General 6 2 4 2 2 6" xfId="30501"/>
    <cellStyle name="Camp Output Field General 6 2 4 2 2 7" xfId="30502"/>
    <cellStyle name="Camp Output Field General 6 2 4 2 2 8" xfId="30503"/>
    <cellStyle name="Camp Output Field General 6 2 4 2 3" xfId="5263"/>
    <cellStyle name="Camp Output Field General 6 2 4 2 3 2" xfId="30504"/>
    <cellStyle name="Camp Output Field General 6 2 4 2 4" xfId="30505"/>
    <cellStyle name="Camp Output Field General 6 2 4 2 5" xfId="30506"/>
    <cellStyle name="Camp Output Field General 6 2 4 2 6" xfId="30507"/>
    <cellStyle name="Camp Output Field General 6 2 4 2 7" xfId="30508"/>
    <cellStyle name="Camp Output Field General 6 2 4 3" xfId="5264"/>
    <cellStyle name="Camp Output Field General 6 2 4 3 2" xfId="30509"/>
    <cellStyle name="Camp Output Field General 6 2 4 3 3" xfId="30510"/>
    <cellStyle name="Camp Output Field General 6 2 4 3 4" xfId="30511"/>
    <cellStyle name="Camp Output Field General 6 2 4 3 5" xfId="30512"/>
    <cellStyle name="Camp Output Field General 6 2 4 3 6" xfId="30513"/>
    <cellStyle name="Camp Output Field General 6 2 4 3 7" xfId="30514"/>
    <cellStyle name="Camp Output Field General 6 2 4 4" xfId="5265"/>
    <cellStyle name="Camp Output Field General 6 2 4 5" xfId="30515"/>
    <cellStyle name="Camp Output Field General 6 2 4 6" xfId="30516"/>
    <cellStyle name="Camp Output Field General 6 2 4 7" xfId="30517"/>
    <cellStyle name="Camp Output Field General 6 2 4 8" xfId="30518"/>
    <cellStyle name="Camp Output Field General 6 2 5" xfId="5266"/>
    <cellStyle name="Camp Output Field General 6 2 5 2" xfId="5267"/>
    <cellStyle name="Camp Output Field General 6 2 5 2 2" xfId="5268"/>
    <cellStyle name="Camp Output Field General 6 2 5 2 2 2" xfId="30519"/>
    <cellStyle name="Camp Output Field General 6 2 5 2 2 3" xfId="30520"/>
    <cellStyle name="Camp Output Field General 6 2 5 2 2 4" xfId="30521"/>
    <cellStyle name="Camp Output Field General 6 2 5 2 2 5" xfId="30522"/>
    <cellStyle name="Camp Output Field General 6 2 5 2 2 6" xfId="30523"/>
    <cellStyle name="Camp Output Field General 6 2 5 2 2 7" xfId="30524"/>
    <cellStyle name="Camp Output Field General 6 2 5 2 2 8" xfId="30525"/>
    <cellStyle name="Camp Output Field General 6 2 5 2 3" xfId="5269"/>
    <cellStyle name="Camp Output Field General 6 2 5 2 3 2" xfId="30526"/>
    <cellStyle name="Camp Output Field General 6 2 5 2 4" xfId="30527"/>
    <cellStyle name="Camp Output Field General 6 2 5 2 5" xfId="30528"/>
    <cellStyle name="Camp Output Field General 6 2 5 2 6" xfId="30529"/>
    <cellStyle name="Camp Output Field General 6 2 5 2 7" xfId="30530"/>
    <cellStyle name="Camp Output Field General 6 2 5 3" xfId="5270"/>
    <cellStyle name="Camp Output Field General 6 2 5 3 2" xfId="30531"/>
    <cellStyle name="Camp Output Field General 6 2 5 3 3" xfId="30532"/>
    <cellStyle name="Camp Output Field General 6 2 5 3 4" xfId="30533"/>
    <cellStyle name="Camp Output Field General 6 2 5 3 5" xfId="30534"/>
    <cellStyle name="Camp Output Field General 6 2 5 3 6" xfId="30535"/>
    <cellStyle name="Camp Output Field General 6 2 5 3 7" xfId="30536"/>
    <cellStyle name="Camp Output Field General 6 2 5 4" xfId="5271"/>
    <cellStyle name="Camp Output Field General 6 2 5 5" xfId="30537"/>
    <cellStyle name="Camp Output Field General 6 2 5 6" xfId="30538"/>
    <cellStyle name="Camp Output Field General 6 2 5 7" xfId="30539"/>
    <cellStyle name="Camp Output Field General 6 2 5 8" xfId="30540"/>
    <cellStyle name="Camp Output Field General 6 2 6" xfId="5272"/>
    <cellStyle name="Camp Output Field General 6 2 6 2" xfId="5273"/>
    <cellStyle name="Camp Output Field General 6 2 6 2 2" xfId="30541"/>
    <cellStyle name="Camp Output Field General 6 2 6 2 3" xfId="30542"/>
    <cellStyle name="Camp Output Field General 6 2 6 2 4" xfId="30543"/>
    <cellStyle name="Camp Output Field General 6 2 6 2 5" xfId="30544"/>
    <cellStyle name="Camp Output Field General 6 2 6 2 6" xfId="30545"/>
    <cellStyle name="Camp Output Field General 6 2 6 2 7" xfId="30546"/>
    <cellStyle name="Camp Output Field General 6 2 6 2 8" xfId="30547"/>
    <cellStyle name="Camp Output Field General 6 2 6 3" xfId="5274"/>
    <cellStyle name="Camp Output Field General 6 2 6 3 2" xfId="30548"/>
    <cellStyle name="Camp Output Field General 6 2 6 4" xfId="30549"/>
    <cellStyle name="Camp Output Field General 6 2 6 5" xfId="30550"/>
    <cellStyle name="Camp Output Field General 6 2 6 6" xfId="30551"/>
    <cellStyle name="Camp Output Field General 6 2 6 7" xfId="30552"/>
    <cellStyle name="Camp Output Field General 6 2 7" xfId="5275"/>
    <cellStyle name="Camp Output Field General 6 2 7 2" xfId="30553"/>
    <cellStyle name="Camp Output Field General 6 2 7 3" xfId="30554"/>
    <cellStyle name="Camp Output Field General 6 2 7 4" xfId="30555"/>
    <cellStyle name="Camp Output Field General 6 2 7 5" xfId="30556"/>
    <cellStyle name="Camp Output Field General 6 2 7 6" xfId="30557"/>
    <cellStyle name="Camp Output Field General 6 2 7 7" xfId="30558"/>
    <cellStyle name="Camp Output Field General 6 2 8" xfId="5276"/>
    <cellStyle name="Camp Output Field General 6 2 9" xfId="30559"/>
    <cellStyle name="Camp Output Field General 6 3" xfId="5277"/>
    <cellStyle name="Camp Output Field General 6 3 10" xfId="30560"/>
    <cellStyle name="Camp Output Field General 6 3 11" xfId="30561"/>
    <cellStyle name="Camp Output Field General 6 3 2" xfId="5278"/>
    <cellStyle name="Camp Output Field General 6 3 2 2" xfId="5279"/>
    <cellStyle name="Camp Output Field General 6 3 2 2 2" xfId="5280"/>
    <cellStyle name="Camp Output Field General 6 3 2 2 2 2" xfId="30562"/>
    <cellStyle name="Camp Output Field General 6 3 2 2 2 3" xfId="30563"/>
    <cellStyle name="Camp Output Field General 6 3 2 2 2 4" xfId="30564"/>
    <cellStyle name="Camp Output Field General 6 3 2 2 2 5" xfId="30565"/>
    <cellStyle name="Camp Output Field General 6 3 2 2 2 6" xfId="30566"/>
    <cellStyle name="Camp Output Field General 6 3 2 2 2 7" xfId="30567"/>
    <cellStyle name="Camp Output Field General 6 3 2 2 2 8" xfId="30568"/>
    <cellStyle name="Camp Output Field General 6 3 2 2 3" xfId="5281"/>
    <cellStyle name="Camp Output Field General 6 3 2 2 3 2" xfId="30569"/>
    <cellStyle name="Camp Output Field General 6 3 2 2 4" xfId="30570"/>
    <cellStyle name="Camp Output Field General 6 3 2 2 5" xfId="30571"/>
    <cellStyle name="Camp Output Field General 6 3 2 2 6" xfId="30572"/>
    <cellStyle name="Camp Output Field General 6 3 2 2 7" xfId="30573"/>
    <cellStyle name="Camp Output Field General 6 3 2 3" xfId="5282"/>
    <cellStyle name="Camp Output Field General 6 3 2 3 2" xfId="30574"/>
    <cellStyle name="Camp Output Field General 6 3 2 3 3" xfId="30575"/>
    <cellStyle name="Camp Output Field General 6 3 2 3 4" xfId="30576"/>
    <cellStyle name="Camp Output Field General 6 3 2 3 5" xfId="30577"/>
    <cellStyle name="Camp Output Field General 6 3 2 3 6" xfId="30578"/>
    <cellStyle name="Camp Output Field General 6 3 2 3 7" xfId="30579"/>
    <cellStyle name="Camp Output Field General 6 3 2 4" xfId="5283"/>
    <cellStyle name="Camp Output Field General 6 3 2 5" xfId="30580"/>
    <cellStyle name="Camp Output Field General 6 3 2 6" xfId="30581"/>
    <cellStyle name="Camp Output Field General 6 3 2 7" xfId="30582"/>
    <cellStyle name="Camp Output Field General 6 3 2 8" xfId="30583"/>
    <cellStyle name="Camp Output Field General 6 3 3" xfId="5284"/>
    <cellStyle name="Camp Output Field General 6 3 3 2" xfId="5285"/>
    <cellStyle name="Camp Output Field General 6 3 3 2 2" xfId="5286"/>
    <cellStyle name="Camp Output Field General 6 3 3 2 2 2" xfId="30584"/>
    <cellStyle name="Camp Output Field General 6 3 3 2 2 3" xfId="30585"/>
    <cellStyle name="Camp Output Field General 6 3 3 2 2 4" xfId="30586"/>
    <cellStyle name="Camp Output Field General 6 3 3 2 2 5" xfId="30587"/>
    <cellStyle name="Camp Output Field General 6 3 3 2 2 6" xfId="30588"/>
    <cellStyle name="Camp Output Field General 6 3 3 2 2 7" xfId="30589"/>
    <cellStyle name="Camp Output Field General 6 3 3 2 2 8" xfId="30590"/>
    <cellStyle name="Camp Output Field General 6 3 3 2 3" xfId="5287"/>
    <cellStyle name="Camp Output Field General 6 3 3 2 3 2" xfId="30591"/>
    <cellStyle name="Camp Output Field General 6 3 3 2 4" xfId="30592"/>
    <cellStyle name="Camp Output Field General 6 3 3 2 5" xfId="30593"/>
    <cellStyle name="Camp Output Field General 6 3 3 2 6" xfId="30594"/>
    <cellStyle name="Camp Output Field General 6 3 3 2 7" xfId="30595"/>
    <cellStyle name="Camp Output Field General 6 3 3 3" xfId="5288"/>
    <cellStyle name="Camp Output Field General 6 3 3 3 2" xfId="30596"/>
    <cellStyle name="Camp Output Field General 6 3 3 3 3" xfId="30597"/>
    <cellStyle name="Camp Output Field General 6 3 3 3 4" xfId="30598"/>
    <cellStyle name="Camp Output Field General 6 3 3 3 5" xfId="30599"/>
    <cellStyle name="Camp Output Field General 6 3 3 3 6" xfId="30600"/>
    <cellStyle name="Camp Output Field General 6 3 3 3 7" xfId="30601"/>
    <cellStyle name="Camp Output Field General 6 3 3 4" xfId="5289"/>
    <cellStyle name="Camp Output Field General 6 3 3 5" xfId="30602"/>
    <cellStyle name="Camp Output Field General 6 3 3 6" xfId="30603"/>
    <cellStyle name="Camp Output Field General 6 3 3 7" xfId="30604"/>
    <cellStyle name="Camp Output Field General 6 3 3 8" xfId="30605"/>
    <cellStyle name="Camp Output Field General 6 3 4" xfId="5290"/>
    <cellStyle name="Camp Output Field General 6 3 4 2" xfId="5291"/>
    <cellStyle name="Camp Output Field General 6 3 4 2 2" xfId="5292"/>
    <cellStyle name="Camp Output Field General 6 3 4 2 2 2" xfId="30606"/>
    <cellStyle name="Camp Output Field General 6 3 4 2 2 3" xfId="30607"/>
    <cellStyle name="Camp Output Field General 6 3 4 2 2 4" xfId="30608"/>
    <cellStyle name="Camp Output Field General 6 3 4 2 2 5" xfId="30609"/>
    <cellStyle name="Camp Output Field General 6 3 4 2 2 6" xfId="30610"/>
    <cellStyle name="Camp Output Field General 6 3 4 2 2 7" xfId="30611"/>
    <cellStyle name="Camp Output Field General 6 3 4 2 2 8" xfId="30612"/>
    <cellStyle name="Camp Output Field General 6 3 4 2 3" xfId="5293"/>
    <cellStyle name="Camp Output Field General 6 3 4 2 3 2" xfId="30613"/>
    <cellStyle name="Camp Output Field General 6 3 4 2 4" xfId="30614"/>
    <cellStyle name="Camp Output Field General 6 3 4 2 5" xfId="30615"/>
    <cellStyle name="Camp Output Field General 6 3 4 2 6" xfId="30616"/>
    <cellStyle name="Camp Output Field General 6 3 4 2 7" xfId="30617"/>
    <cellStyle name="Camp Output Field General 6 3 4 3" xfId="5294"/>
    <cellStyle name="Camp Output Field General 6 3 4 3 2" xfId="30618"/>
    <cellStyle name="Camp Output Field General 6 3 4 3 3" xfId="30619"/>
    <cellStyle name="Camp Output Field General 6 3 4 3 4" xfId="30620"/>
    <cellStyle name="Camp Output Field General 6 3 4 3 5" xfId="30621"/>
    <cellStyle name="Camp Output Field General 6 3 4 3 6" xfId="30622"/>
    <cellStyle name="Camp Output Field General 6 3 4 3 7" xfId="30623"/>
    <cellStyle name="Camp Output Field General 6 3 4 4" xfId="5295"/>
    <cellStyle name="Camp Output Field General 6 3 4 5" xfId="30624"/>
    <cellStyle name="Camp Output Field General 6 3 4 6" xfId="30625"/>
    <cellStyle name="Camp Output Field General 6 3 4 7" xfId="30626"/>
    <cellStyle name="Camp Output Field General 6 3 4 8" xfId="30627"/>
    <cellStyle name="Camp Output Field General 6 3 5" xfId="5296"/>
    <cellStyle name="Camp Output Field General 6 3 5 2" xfId="5297"/>
    <cellStyle name="Camp Output Field General 6 3 5 2 2" xfId="30628"/>
    <cellStyle name="Camp Output Field General 6 3 5 2 3" xfId="30629"/>
    <cellStyle name="Camp Output Field General 6 3 5 2 4" xfId="30630"/>
    <cellStyle name="Camp Output Field General 6 3 5 2 5" xfId="30631"/>
    <cellStyle name="Camp Output Field General 6 3 5 2 6" xfId="30632"/>
    <cellStyle name="Camp Output Field General 6 3 5 2 7" xfId="30633"/>
    <cellStyle name="Camp Output Field General 6 3 5 2 8" xfId="30634"/>
    <cellStyle name="Camp Output Field General 6 3 5 3" xfId="5298"/>
    <cellStyle name="Camp Output Field General 6 3 5 3 2" xfId="30635"/>
    <cellStyle name="Camp Output Field General 6 3 5 4" xfId="30636"/>
    <cellStyle name="Camp Output Field General 6 3 5 5" xfId="30637"/>
    <cellStyle name="Camp Output Field General 6 3 5 6" xfId="30638"/>
    <cellStyle name="Camp Output Field General 6 3 5 7" xfId="30639"/>
    <cellStyle name="Camp Output Field General 6 3 6" xfId="5299"/>
    <cellStyle name="Camp Output Field General 6 3 6 2" xfId="30640"/>
    <cellStyle name="Camp Output Field General 6 3 6 3" xfId="30641"/>
    <cellStyle name="Camp Output Field General 6 3 6 4" xfId="30642"/>
    <cellStyle name="Camp Output Field General 6 3 6 5" xfId="30643"/>
    <cellStyle name="Camp Output Field General 6 3 6 6" xfId="30644"/>
    <cellStyle name="Camp Output Field General 6 3 6 7" xfId="30645"/>
    <cellStyle name="Camp Output Field General 6 3 7" xfId="5300"/>
    <cellStyle name="Camp Output Field General 6 3 8" xfId="30646"/>
    <cellStyle name="Camp Output Field General 6 3 9" xfId="30647"/>
    <cellStyle name="Camp Output Field General 6 4" xfId="5301"/>
    <cellStyle name="Camp Output Field General 6 4 10" xfId="30648"/>
    <cellStyle name="Camp Output Field General 6 4 11" xfId="30649"/>
    <cellStyle name="Camp Output Field General 6 4 2" xfId="5302"/>
    <cellStyle name="Camp Output Field General 6 4 2 2" xfId="5303"/>
    <cellStyle name="Camp Output Field General 6 4 2 2 2" xfId="5304"/>
    <cellStyle name="Camp Output Field General 6 4 2 2 2 2" xfId="30650"/>
    <cellStyle name="Camp Output Field General 6 4 2 2 2 3" xfId="30651"/>
    <cellStyle name="Camp Output Field General 6 4 2 2 2 4" xfId="30652"/>
    <cellStyle name="Camp Output Field General 6 4 2 2 2 5" xfId="30653"/>
    <cellStyle name="Camp Output Field General 6 4 2 2 2 6" xfId="30654"/>
    <cellStyle name="Camp Output Field General 6 4 2 2 2 7" xfId="30655"/>
    <cellStyle name="Camp Output Field General 6 4 2 2 2 8" xfId="30656"/>
    <cellStyle name="Camp Output Field General 6 4 2 2 3" xfId="5305"/>
    <cellStyle name="Camp Output Field General 6 4 2 2 3 2" xfId="30657"/>
    <cellStyle name="Camp Output Field General 6 4 2 2 4" xfId="30658"/>
    <cellStyle name="Camp Output Field General 6 4 2 2 5" xfId="30659"/>
    <cellStyle name="Camp Output Field General 6 4 2 2 6" xfId="30660"/>
    <cellStyle name="Camp Output Field General 6 4 2 2 7" xfId="30661"/>
    <cellStyle name="Camp Output Field General 6 4 2 3" xfId="5306"/>
    <cellStyle name="Camp Output Field General 6 4 2 3 2" xfId="30662"/>
    <cellStyle name="Camp Output Field General 6 4 2 3 3" xfId="30663"/>
    <cellStyle name="Camp Output Field General 6 4 2 3 4" xfId="30664"/>
    <cellStyle name="Camp Output Field General 6 4 2 3 5" xfId="30665"/>
    <cellStyle name="Camp Output Field General 6 4 2 3 6" xfId="30666"/>
    <cellStyle name="Camp Output Field General 6 4 2 3 7" xfId="30667"/>
    <cellStyle name="Camp Output Field General 6 4 2 4" xfId="5307"/>
    <cellStyle name="Camp Output Field General 6 4 2 5" xfId="30668"/>
    <cellStyle name="Camp Output Field General 6 4 2 6" xfId="30669"/>
    <cellStyle name="Camp Output Field General 6 4 2 7" xfId="30670"/>
    <cellStyle name="Camp Output Field General 6 4 2 8" xfId="30671"/>
    <cellStyle name="Camp Output Field General 6 4 3" xfId="5308"/>
    <cellStyle name="Camp Output Field General 6 4 3 2" xfId="5309"/>
    <cellStyle name="Camp Output Field General 6 4 3 2 2" xfId="5310"/>
    <cellStyle name="Camp Output Field General 6 4 3 2 2 2" xfId="30672"/>
    <cellStyle name="Camp Output Field General 6 4 3 2 2 3" xfId="30673"/>
    <cellStyle name="Camp Output Field General 6 4 3 2 2 4" xfId="30674"/>
    <cellStyle name="Camp Output Field General 6 4 3 2 2 5" xfId="30675"/>
    <cellStyle name="Camp Output Field General 6 4 3 2 2 6" xfId="30676"/>
    <cellStyle name="Camp Output Field General 6 4 3 2 2 7" xfId="30677"/>
    <cellStyle name="Camp Output Field General 6 4 3 2 2 8" xfId="30678"/>
    <cellStyle name="Camp Output Field General 6 4 3 2 3" xfId="5311"/>
    <cellStyle name="Camp Output Field General 6 4 3 2 3 2" xfId="30679"/>
    <cellStyle name="Camp Output Field General 6 4 3 2 4" xfId="30680"/>
    <cellStyle name="Camp Output Field General 6 4 3 2 5" xfId="30681"/>
    <cellStyle name="Camp Output Field General 6 4 3 2 6" xfId="30682"/>
    <cellStyle name="Camp Output Field General 6 4 3 2 7" xfId="30683"/>
    <cellStyle name="Camp Output Field General 6 4 3 3" xfId="5312"/>
    <cellStyle name="Camp Output Field General 6 4 3 3 2" xfId="30684"/>
    <cellStyle name="Camp Output Field General 6 4 3 3 3" xfId="30685"/>
    <cellStyle name="Camp Output Field General 6 4 3 3 4" xfId="30686"/>
    <cellStyle name="Camp Output Field General 6 4 3 3 5" xfId="30687"/>
    <cellStyle name="Camp Output Field General 6 4 3 3 6" xfId="30688"/>
    <cellStyle name="Camp Output Field General 6 4 3 3 7" xfId="30689"/>
    <cellStyle name="Camp Output Field General 6 4 3 4" xfId="5313"/>
    <cellStyle name="Camp Output Field General 6 4 3 5" xfId="30690"/>
    <cellStyle name="Camp Output Field General 6 4 3 6" xfId="30691"/>
    <cellStyle name="Camp Output Field General 6 4 3 7" xfId="30692"/>
    <cellStyle name="Camp Output Field General 6 4 3 8" xfId="30693"/>
    <cellStyle name="Camp Output Field General 6 4 4" xfId="5314"/>
    <cellStyle name="Camp Output Field General 6 4 4 2" xfId="5315"/>
    <cellStyle name="Camp Output Field General 6 4 4 2 2" xfId="5316"/>
    <cellStyle name="Camp Output Field General 6 4 4 2 2 2" xfId="30694"/>
    <cellStyle name="Camp Output Field General 6 4 4 2 2 3" xfId="30695"/>
    <cellStyle name="Camp Output Field General 6 4 4 2 2 4" xfId="30696"/>
    <cellStyle name="Camp Output Field General 6 4 4 2 2 5" xfId="30697"/>
    <cellStyle name="Camp Output Field General 6 4 4 2 2 6" xfId="30698"/>
    <cellStyle name="Camp Output Field General 6 4 4 2 2 7" xfId="30699"/>
    <cellStyle name="Camp Output Field General 6 4 4 2 2 8" xfId="30700"/>
    <cellStyle name="Camp Output Field General 6 4 4 2 3" xfId="5317"/>
    <cellStyle name="Camp Output Field General 6 4 4 2 3 2" xfId="30701"/>
    <cellStyle name="Camp Output Field General 6 4 4 2 4" xfId="30702"/>
    <cellStyle name="Camp Output Field General 6 4 4 2 5" xfId="30703"/>
    <cellStyle name="Camp Output Field General 6 4 4 2 6" xfId="30704"/>
    <cellStyle name="Camp Output Field General 6 4 4 2 7" xfId="30705"/>
    <cellStyle name="Camp Output Field General 6 4 4 3" xfId="5318"/>
    <cellStyle name="Camp Output Field General 6 4 4 3 2" xfId="30706"/>
    <cellStyle name="Camp Output Field General 6 4 4 3 3" xfId="30707"/>
    <cellStyle name="Camp Output Field General 6 4 4 3 4" xfId="30708"/>
    <cellStyle name="Camp Output Field General 6 4 4 3 5" xfId="30709"/>
    <cellStyle name="Camp Output Field General 6 4 4 3 6" xfId="30710"/>
    <cellStyle name="Camp Output Field General 6 4 4 3 7" xfId="30711"/>
    <cellStyle name="Camp Output Field General 6 4 4 4" xfId="5319"/>
    <cellStyle name="Camp Output Field General 6 4 4 5" xfId="30712"/>
    <cellStyle name="Camp Output Field General 6 4 4 6" xfId="30713"/>
    <cellStyle name="Camp Output Field General 6 4 4 7" xfId="30714"/>
    <cellStyle name="Camp Output Field General 6 4 4 8" xfId="30715"/>
    <cellStyle name="Camp Output Field General 6 4 5" xfId="5320"/>
    <cellStyle name="Camp Output Field General 6 4 5 2" xfId="5321"/>
    <cellStyle name="Camp Output Field General 6 4 5 2 2" xfId="30716"/>
    <cellStyle name="Camp Output Field General 6 4 5 2 3" xfId="30717"/>
    <cellStyle name="Camp Output Field General 6 4 5 2 4" xfId="30718"/>
    <cellStyle name="Camp Output Field General 6 4 5 2 5" xfId="30719"/>
    <cellStyle name="Camp Output Field General 6 4 5 2 6" xfId="30720"/>
    <cellStyle name="Camp Output Field General 6 4 5 2 7" xfId="30721"/>
    <cellStyle name="Camp Output Field General 6 4 5 2 8" xfId="30722"/>
    <cellStyle name="Camp Output Field General 6 4 5 3" xfId="5322"/>
    <cellStyle name="Camp Output Field General 6 4 5 3 2" xfId="30723"/>
    <cellStyle name="Camp Output Field General 6 4 5 4" xfId="30724"/>
    <cellStyle name="Camp Output Field General 6 4 5 5" xfId="30725"/>
    <cellStyle name="Camp Output Field General 6 4 5 6" xfId="30726"/>
    <cellStyle name="Camp Output Field General 6 4 5 7" xfId="30727"/>
    <cellStyle name="Camp Output Field General 6 4 6" xfId="5323"/>
    <cellStyle name="Camp Output Field General 6 4 6 2" xfId="30728"/>
    <cellStyle name="Camp Output Field General 6 4 6 3" xfId="30729"/>
    <cellStyle name="Camp Output Field General 6 4 6 4" xfId="30730"/>
    <cellStyle name="Camp Output Field General 6 4 6 5" xfId="30731"/>
    <cellStyle name="Camp Output Field General 6 4 6 6" xfId="30732"/>
    <cellStyle name="Camp Output Field General 6 4 6 7" xfId="30733"/>
    <cellStyle name="Camp Output Field General 6 4 7" xfId="5324"/>
    <cellStyle name="Camp Output Field General 6 4 8" xfId="30734"/>
    <cellStyle name="Camp Output Field General 6 4 9" xfId="30735"/>
    <cellStyle name="Camp Output Field General 6 5" xfId="5325"/>
    <cellStyle name="Camp Output Field General 6 5 2" xfId="5326"/>
    <cellStyle name="Camp Output Field General 6 5 2 2" xfId="5327"/>
    <cellStyle name="Camp Output Field General 6 5 2 2 2" xfId="30736"/>
    <cellStyle name="Camp Output Field General 6 5 2 2 3" xfId="30737"/>
    <cellStyle name="Camp Output Field General 6 5 2 2 4" xfId="30738"/>
    <cellStyle name="Camp Output Field General 6 5 2 2 5" xfId="30739"/>
    <cellStyle name="Camp Output Field General 6 5 2 2 6" xfId="30740"/>
    <cellStyle name="Camp Output Field General 6 5 2 2 7" xfId="30741"/>
    <cellStyle name="Camp Output Field General 6 5 2 2 8" xfId="30742"/>
    <cellStyle name="Camp Output Field General 6 5 2 3" xfId="5328"/>
    <cellStyle name="Camp Output Field General 6 5 2 3 2" xfId="30743"/>
    <cellStyle name="Camp Output Field General 6 5 2 4" xfId="30744"/>
    <cellStyle name="Camp Output Field General 6 5 2 5" xfId="30745"/>
    <cellStyle name="Camp Output Field General 6 5 2 6" xfId="30746"/>
    <cellStyle name="Camp Output Field General 6 5 2 7" xfId="30747"/>
    <cellStyle name="Camp Output Field General 6 5 3" xfId="5329"/>
    <cellStyle name="Camp Output Field General 6 5 3 2" xfId="30748"/>
    <cellStyle name="Camp Output Field General 6 5 3 3" xfId="30749"/>
    <cellStyle name="Camp Output Field General 6 5 3 4" xfId="30750"/>
    <cellStyle name="Camp Output Field General 6 5 3 5" xfId="30751"/>
    <cellStyle name="Camp Output Field General 6 5 3 6" xfId="30752"/>
    <cellStyle name="Camp Output Field General 6 5 3 7" xfId="30753"/>
    <cellStyle name="Camp Output Field General 6 5 4" xfId="5330"/>
    <cellStyle name="Camp Output Field General 6 5 5" xfId="30754"/>
    <cellStyle name="Camp Output Field General 6 5 6" xfId="30755"/>
    <cellStyle name="Camp Output Field General 6 5 7" xfId="30756"/>
    <cellStyle name="Camp Output Field General 6 5 8" xfId="30757"/>
    <cellStyle name="Camp Output Field General 6 6" xfId="5331"/>
    <cellStyle name="Camp Output Field General 6 6 2" xfId="5332"/>
    <cellStyle name="Camp Output Field General 6 6 2 2" xfId="5333"/>
    <cellStyle name="Camp Output Field General 6 6 2 2 2" xfId="30758"/>
    <cellStyle name="Camp Output Field General 6 6 2 2 3" xfId="30759"/>
    <cellStyle name="Camp Output Field General 6 6 2 2 4" xfId="30760"/>
    <cellStyle name="Camp Output Field General 6 6 2 2 5" xfId="30761"/>
    <cellStyle name="Camp Output Field General 6 6 2 2 6" xfId="30762"/>
    <cellStyle name="Camp Output Field General 6 6 2 2 7" xfId="30763"/>
    <cellStyle name="Camp Output Field General 6 6 2 2 8" xfId="30764"/>
    <cellStyle name="Camp Output Field General 6 6 2 3" xfId="5334"/>
    <cellStyle name="Camp Output Field General 6 6 2 3 2" xfId="30765"/>
    <cellStyle name="Camp Output Field General 6 6 2 4" xfId="30766"/>
    <cellStyle name="Camp Output Field General 6 6 2 5" xfId="30767"/>
    <cellStyle name="Camp Output Field General 6 6 2 6" xfId="30768"/>
    <cellStyle name="Camp Output Field General 6 6 2 7" xfId="30769"/>
    <cellStyle name="Camp Output Field General 6 6 3" xfId="5335"/>
    <cellStyle name="Camp Output Field General 6 6 3 2" xfId="30770"/>
    <cellStyle name="Camp Output Field General 6 6 3 3" xfId="30771"/>
    <cellStyle name="Camp Output Field General 6 6 3 4" xfId="30772"/>
    <cellStyle name="Camp Output Field General 6 6 3 5" xfId="30773"/>
    <cellStyle name="Camp Output Field General 6 6 3 6" xfId="30774"/>
    <cellStyle name="Camp Output Field General 6 6 3 7" xfId="30775"/>
    <cellStyle name="Camp Output Field General 6 6 4" xfId="5336"/>
    <cellStyle name="Camp Output Field General 6 6 5" xfId="30776"/>
    <cellStyle name="Camp Output Field General 6 6 6" xfId="30777"/>
    <cellStyle name="Camp Output Field General 6 6 7" xfId="30778"/>
    <cellStyle name="Camp Output Field General 6 6 8" xfId="30779"/>
    <cellStyle name="Camp Output Field General 6 7" xfId="5337"/>
    <cellStyle name="Camp Output Field General 6 7 2" xfId="5338"/>
    <cellStyle name="Camp Output Field General 6 7 2 2" xfId="5339"/>
    <cellStyle name="Camp Output Field General 6 7 2 2 2" xfId="30780"/>
    <cellStyle name="Camp Output Field General 6 7 2 2 3" xfId="30781"/>
    <cellStyle name="Camp Output Field General 6 7 2 2 4" xfId="30782"/>
    <cellStyle name="Camp Output Field General 6 7 2 2 5" xfId="30783"/>
    <cellStyle name="Camp Output Field General 6 7 2 2 6" xfId="30784"/>
    <cellStyle name="Camp Output Field General 6 7 2 2 7" xfId="30785"/>
    <cellStyle name="Camp Output Field General 6 7 2 2 8" xfId="30786"/>
    <cellStyle name="Camp Output Field General 6 7 2 3" xfId="5340"/>
    <cellStyle name="Camp Output Field General 6 7 2 3 2" xfId="30787"/>
    <cellStyle name="Camp Output Field General 6 7 2 4" xfId="30788"/>
    <cellStyle name="Camp Output Field General 6 7 2 5" xfId="30789"/>
    <cellStyle name="Camp Output Field General 6 7 2 6" xfId="30790"/>
    <cellStyle name="Camp Output Field General 6 7 2 7" xfId="30791"/>
    <cellStyle name="Camp Output Field General 6 7 3" xfId="5341"/>
    <cellStyle name="Camp Output Field General 6 7 3 2" xfId="30792"/>
    <cellStyle name="Camp Output Field General 6 7 3 3" xfId="30793"/>
    <cellStyle name="Camp Output Field General 6 7 3 4" xfId="30794"/>
    <cellStyle name="Camp Output Field General 6 7 3 5" xfId="30795"/>
    <cellStyle name="Camp Output Field General 6 7 3 6" xfId="30796"/>
    <cellStyle name="Camp Output Field General 6 7 3 7" xfId="30797"/>
    <cellStyle name="Camp Output Field General 6 7 4" xfId="5342"/>
    <cellStyle name="Camp Output Field General 6 7 5" xfId="30798"/>
    <cellStyle name="Camp Output Field General 6 7 6" xfId="30799"/>
    <cellStyle name="Camp Output Field General 6 7 7" xfId="30800"/>
    <cellStyle name="Camp Output Field General 6 7 8" xfId="30801"/>
    <cellStyle name="Camp Output Field General 6 8" xfId="5343"/>
    <cellStyle name="Camp Output Field General 6 8 2" xfId="5344"/>
    <cellStyle name="Camp Output Field General 6 8 2 2" xfId="30802"/>
    <cellStyle name="Camp Output Field General 6 8 2 3" xfId="30803"/>
    <cellStyle name="Camp Output Field General 6 8 2 4" xfId="30804"/>
    <cellStyle name="Camp Output Field General 6 8 2 5" xfId="30805"/>
    <cellStyle name="Camp Output Field General 6 8 2 6" xfId="30806"/>
    <cellStyle name="Camp Output Field General 6 8 2 7" xfId="30807"/>
    <cellStyle name="Camp Output Field General 6 8 2 8" xfId="30808"/>
    <cellStyle name="Camp Output Field General 6 8 3" xfId="5345"/>
    <cellStyle name="Camp Output Field General 6 8 3 2" xfId="30809"/>
    <cellStyle name="Camp Output Field General 6 8 4" xfId="30810"/>
    <cellStyle name="Camp Output Field General 6 8 5" xfId="30811"/>
    <cellStyle name="Camp Output Field General 6 8 6" xfId="30812"/>
    <cellStyle name="Camp Output Field General 6 8 7" xfId="30813"/>
    <cellStyle name="Camp Output Field General 6 9" xfId="5346"/>
    <cellStyle name="Camp Output Field General 6 9 2" xfId="30814"/>
    <cellStyle name="Camp Output Field General 6 9 3" xfId="30815"/>
    <cellStyle name="Camp Output Field General 6 9 4" xfId="30816"/>
    <cellStyle name="Camp Output Field General 6 9 5" xfId="30817"/>
    <cellStyle name="Camp Output Field General 6 9 6" xfId="30818"/>
    <cellStyle name="Camp Output Field General 6 9 7" xfId="30819"/>
    <cellStyle name="Camp Output Field General 7" xfId="5347"/>
    <cellStyle name="Camp Output Field General 7 10" xfId="5348"/>
    <cellStyle name="Camp Output Field General 7 11" xfId="30820"/>
    <cellStyle name="Camp Output Field General 7 12" xfId="30821"/>
    <cellStyle name="Camp Output Field General 7 13" xfId="30822"/>
    <cellStyle name="Camp Output Field General 7 14" xfId="30823"/>
    <cellStyle name="Camp Output Field General 7 2" xfId="5349"/>
    <cellStyle name="Camp Output Field General 7 2 10" xfId="30824"/>
    <cellStyle name="Camp Output Field General 7 2 11" xfId="30825"/>
    <cellStyle name="Camp Output Field General 7 2 12" xfId="30826"/>
    <cellStyle name="Camp Output Field General 7 2 2" xfId="5350"/>
    <cellStyle name="Camp Output Field General 7 2 2 10" xfId="30827"/>
    <cellStyle name="Camp Output Field General 7 2 2 11" xfId="30828"/>
    <cellStyle name="Camp Output Field General 7 2 2 2" xfId="5351"/>
    <cellStyle name="Camp Output Field General 7 2 2 2 2" xfId="5352"/>
    <cellStyle name="Camp Output Field General 7 2 2 2 2 2" xfId="5353"/>
    <cellStyle name="Camp Output Field General 7 2 2 2 2 2 2" xfId="30829"/>
    <cellStyle name="Camp Output Field General 7 2 2 2 2 2 3" xfId="30830"/>
    <cellStyle name="Camp Output Field General 7 2 2 2 2 2 4" xfId="30831"/>
    <cellStyle name="Camp Output Field General 7 2 2 2 2 2 5" xfId="30832"/>
    <cellStyle name="Camp Output Field General 7 2 2 2 2 2 6" xfId="30833"/>
    <cellStyle name="Camp Output Field General 7 2 2 2 2 2 7" xfId="30834"/>
    <cellStyle name="Camp Output Field General 7 2 2 2 2 2 8" xfId="30835"/>
    <cellStyle name="Camp Output Field General 7 2 2 2 2 3" xfId="5354"/>
    <cellStyle name="Camp Output Field General 7 2 2 2 2 3 2" xfId="30836"/>
    <cellStyle name="Camp Output Field General 7 2 2 2 2 4" xfId="30837"/>
    <cellStyle name="Camp Output Field General 7 2 2 2 2 5" xfId="30838"/>
    <cellStyle name="Camp Output Field General 7 2 2 2 2 6" xfId="30839"/>
    <cellStyle name="Camp Output Field General 7 2 2 2 2 7" xfId="30840"/>
    <cellStyle name="Camp Output Field General 7 2 2 2 3" xfId="5355"/>
    <cellStyle name="Camp Output Field General 7 2 2 2 3 2" xfId="30841"/>
    <cellStyle name="Camp Output Field General 7 2 2 2 3 3" xfId="30842"/>
    <cellStyle name="Camp Output Field General 7 2 2 2 3 4" xfId="30843"/>
    <cellStyle name="Camp Output Field General 7 2 2 2 3 5" xfId="30844"/>
    <cellStyle name="Camp Output Field General 7 2 2 2 3 6" xfId="30845"/>
    <cellStyle name="Camp Output Field General 7 2 2 2 3 7" xfId="30846"/>
    <cellStyle name="Camp Output Field General 7 2 2 2 4" xfId="5356"/>
    <cellStyle name="Camp Output Field General 7 2 2 2 5" xfId="30847"/>
    <cellStyle name="Camp Output Field General 7 2 2 2 6" xfId="30848"/>
    <cellStyle name="Camp Output Field General 7 2 2 2 7" xfId="30849"/>
    <cellStyle name="Camp Output Field General 7 2 2 2 8" xfId="30850"/>
    <cellStyle name="Camp Output Field General 7 2 2 3" xfId="5357"/>
    <cellStyle name="Camp Output Field General 7 2 2 3 2" xfId="5358"/>
    <cellStyle name="Camp Output Field General 7 2 2 3 2 2" xfId="5359"/>
    <cellStyle name="Camp Output Field General 7 2 2 3 2 2 2" xfId="30851"/>
    <cellStyle name="Camp Output Field General 7 2 2 3 2 2 3" xfId="30852"/>
    <cellStyle name="Camp Output Field General 7 2 2 3 2 2 4" xfId="30853"/>
    <cellStyle name="Camp Output Field General 7 2 2 3 2 2 5" xfId="30854"/>
    <cellStyle name="Camp Output Field General 7 2 2 3 2 2 6" xfId="30855"/>
    <cellStyle name="Camp Output Field General 7 2 2 3 2 2 7" xfId="30856"/>
    <cellStyle name="Camp Output Field General 7 2 2 3 2 2 8" xfId="30857"/>
    <cellStyle name="Camp Output Field General 7 2 2 3 2 3" xfId="5360"/>
    <cellStyle name="Camp Output Field General 7 2 2 3 2 3 2" xfId="30858"/>
    <cellStyle name="Camp Output Field General 7 2 2 3 2 4" xfId="30859"/>
    <cellStyle name="Camp Output Field General 7 2 2 3 2 5" xfId="30860"/>
    <cellStyle name="Camp Output Field General 7 2 2 3 2 6" xfId="30861"/>
    <cellStyle name="Camp Output Field General 7 2 2 3 2 7" xfId="30862"/>
    <cellStyle name="Camp Output Field General 7 2 2 3 3" xfId="5361"/>
    <cellStyle name="Camp Output Field General 7 2 2 3 3 2" xfId="30863"/>
    <cellStyle name="Camp Output Field General 7 2 2 3 3 3" xfId="30864"/>
    <cellStyle name="Camp Output Field General 7 2 2 3 3 4" xfId="30865"/>
    <cellStyle name="Camp Output Field General 7 2 2 3 3 5" xfId="30866"/>
    <cellStyle name="Camp Output Field General 7 2 2 3 3 6" xfId="30867"/>
    <cellStyle name="Camp Output Field General 7 2 2 3 3 7" xfId="30868"/>
    <cellStyle name="Camp Output Field General 7 2 2 3 4" xfId="5362"/>
    <cellStyle name="Camp Output Field General 7 2 2 3 5" xfId="30869"/>
    <cellStyle name="Camp Output Field General 7 2 2 3 6" xfId="30870"/>
    <cellStyle name="Camp Output Field General 7 2 2 3 7" xfId="30871"/>
    <cellStyle name="Camp Output Field General 7 2 2 3 8" xfId="30872"/>
    <cellStyle name="Camp Output Field General 7 2 2 4" xfId="5363"/>
    <cellStyle name="Camp Output Field General 7 2 2 4 2" xfId="5364"/>
    <cellStyle name="Camp Output Field General 7 2 2 4 2 2" xfId="5365"/>
    <cellStyle name="Camp Output Field General 7 2 2 4 2 2 2" xfId="30873"/>
    <cellStyle name="Camp Output Field General 7 2 2 4 2 2 3" xfId="30874"/>
    <cellStyle name="Camp Output Field General 7 2 2 4 2 2 4" xfId="30875"/>
    <cellStyle name="Camp Output Field General 7 2 2 4 2 2 5" xfId="30876"/>
    <cellStyle name="Camp Output Field General 7 2 2 4 2 2 6" xfId="30877"/>
    <cellStyle name="Camp Output Field General 7 2 2 4 2 2 7" xfId="30878"/>
    <cellStyle name="Camp Output Field General 7 2 2 4 2 2 8" xfId="30879"/>
    <cellStyle name="Camp Output Field General 7 2 2 4 2 3" xfId="5366"/>
    <cellStyle name="Camp Output Field General 7 2 2 4 2 3 2" xfId="30880"/>
    <cellStyle name="Camp Output Field General 7 2 2 4 2 4" xfId="30881"/>
    <cellStyle name="Camp Output Field General 7 2 2 4 2 5" xfId="30882"/>
    <cellStyle name="Camp Output Field General 7 2 2 4 2 6" xfId="30883"/>
    <cellStyle name="Camp Output Field General 7 2 2 4 2 7" xfId="30884"/>
    <cellStyle name="Camp Output Field General 7 2 2 4 3" xfId="5367"/>
    <cellStyle name="Camp Output Field General 7 2 2 4 3 2" xfId="30885"/>
    <cellStyle name="Camp Output Field General 7 2 2 4 3 3" xfId="30886"/>
    <cellStyle name="Camp Output Field General 7 2 2 4 3 4" xfId="30887"/>
    <cellStyle name="Camp Output Field General 7 2 2 4 3 5" xfId="30888"/>
    <cellStyle name="Camp Output Field General 7 2 2 4 3 6" xfId="30889"/>
    <cellStyle name="Camp Output Field General 7 2 2 4 3 7" xfId="30890"/>
    <cellStyle name="Camp Output Field General 7 2 2 4 4" xfId="5368"/>
    <cellStyle name="Camp Output Field General 7 2 2 4 5" xfId="30891"/>
    <cellStyle name="Camp Output Field General 7 2 2 4 6" xfId="30892"/>
    <cellStyle name="Camp Output Field General 7 2 2 4 7" xfId="30893"/>
    <cellStyle name="Camp Output Field General 7 2 2 4 8" xfId="30894"/>
    <cellStyle name="Camp Output Field General 7 2 2 5" xfId="5369"/>
    <cellStyle name="Camp Output Field General 7 2 2 5 2" xfId="5370"/>
    <cellStyle name="Camp Output Field General 7 2 2 5 2 2" xfId="30895"/>
    <cellStyle name="Camp Output Field General 7 2 2 5 2 3" xfId="30896"/>
    <cellStyle name="Camp Output Field General 7 2 2 5 2 4" xfId="30897"/>
    <cellStyle name="Camp Output Field General 7 2 2 5 2 5" xfId="30898"/>
    <cellStyle name="Camp Output Field General 7 2 2 5 2 6" xfId="30899"/>
    <cellStyle name="Camp Output Field General 7 2 2 5 2 7" xfId="30900"/>
    <cellStyle name="Camp Output Field General 7 2 2 5 2 8" xfId="30901"/>
    <cellStyle name="Camp Output Field General 7 2 2 5 3" xfId="5371"/>
    <cellStyle name="Camp Output Field General 7 2 2 5 3 2" xfId="30902"/>
    <cellStyle name="Camp Output Field General 7 2 2 5 4" xfId="30903"/>
    <cellStyle name="Camp Output Field General 7 2 2 5 5" xfId="30904"/>
    <cellStyle name="Camp Output Field General 7 2 2 5 6" xfId="30905"/>
    <cellStyle name="Camp Output Field General 7 2 2 5 7" xfId="30906"/>
    <cellStyle name="Camp Output Field General 7 2 2 6" xfId="5372"/>
    <cellStyle name="Camp Output Field General 7 2 2 6 2" xfId="30907"/>
    <cellStyle name="Camp Output Field General 7 2 2 6 3" xfId="30908"/>
    <cellStyle name="Camp Output Field General 7 2 2 6 4" xfId="30909"/>
    <cellStyle name="Camp Output Field General 7 2 2 6 5" xfId="30910"/>
    <cellStyle name="Camp Output Field General 7 2 2 6 6" xfId="30911"/>
    <cellStyle name="Camp Output Field General 7 2 2 6 7" xfId="30912"/>
    <cellStyle name="Camp Output Field General 7 2 2 7" xfId="5373"/>
    <cellStyle name="Camp Output Field General 7 2 2 8" xfId="30913"/>
    <cellStyle name="Camp Output Field General 7 2 2 9" xfId="30914"/>
    <cellStyle name="Camp Output Field General 7 2 3" xfId="5374"/>
    <cellStyle name="Camp Output Field General 7 2 3 2" xfId="5375"/>
    <cellStyle name="Camp Output Field General 7 2 3 2 2" xfId="5376"/>
    <cellStyle name="Camp Output Field General 7 2 3 2 2 2" xfId="30915"/>
    <cellStyle name="Camp Output Field General 7 2 3 2 2 3" xfId="30916"/>
    <cellStyle name="Camp Output Field General 7 2 3 2 2 4" xfId="30917"/>
    <cellStyle name="Camp Output Field General 7 2 3 2 2 5" xfId="30918"/>
    <cellStyle name="Camp Output Field General 7 2 3 2 2 6" xfId="30919"/>
    <cellStyle name="Camp Output Field General 7 2 3 2 2 7" xfId="30920"/>
    <cellStyle name="Camp Output Field General 7 2 3 2 2 8" xfId="30921"/>
    <cellStyle name="Camp Output Field General 7 2 3 2 3" xfId="5377"/>
    <cellStyle name="Camp Output Field General 7 2 3 2 3 2" xfId="30922"/>
    <cellStyle name="Camp Output Field General 7 2 3 2 4" xfId="30923"/>
    <cellStyle name="Camp Output Field General 7 2 3 2 5" xfId="30924"/>
    <cellStyle name="Camp Output Field General 7 2 3 2 6" xfId="30925"/>
    <cellStyle name="Camp Output Field General 7 2 3 2 7" xfId="30926"/>
    <cellStyle name="Camp Output Field General 7 2 3 3" xfId="5378"/>
    <cellStyle name="Camp Output Field General 7 2 3 3 2" xfId="30927"/>
    <cellStyle name="Camp Output Field General 7 2 3 3 3" xfId="30928"/>
    <cellStyle name="Camp Output Field General 7 2 3 3 4" xfId="30929"/>
    <cellStyle name="Camp Output Field General 7 2 3 3 5" xfId="30930"/>
    <cellStyle name="Camp Output Field General 7 2 3 3 6" xfId="30931"/>
    <cellStyle name="Camp Output Field General 7 2 3 3 7" xfId="30932"/>
    <cellStyle name="Camp Output Field General 7 2 3 4" xfId="5379"/>
    <cellStyle name="Camp Output Field General 7 2 3 5" xfId="30933"/>
    <cellStyle name="Camp Output Field General 7 2 3 6" xfId="30934"/>
    <cellStyle name="Camp Output Field General 7 2 3 7" xfId="30935"/>
    <cellStyle name="Camp Output Field General 7 2 3 8" xfId="30936"/>
    <cellStyle name="Camp Output Field General 7 2 4" xfId="5380"/>
    <cellStyle name="Camp Output Field General 7 2 4 2" xfId="5381"/>
    <cellStyle name="Camp Output Field General 7 2 4 2 2" xfId="5382"/>
    <cellStyle name="Camp Output Field General 7 2 4 2 2 2" xfId="30937"/>
    <cellStyle name="Camp Output Field General 7 2 4 2 2 3" xfId="30938"/>
    <cellStyle name="Camp Output Field General 7 2 4 2 2 4" xfId="30939"/>
    <cellStyle name="Camp Output Field General 7 2 4 2 2 5" xfId="30940"/>
    <cellStyle name="Camp Output Field General 7 2 4 2 2 6" xfId="30941"/>
    <cellStyle name="Camp Output Field General 7 2 4 2 2 7" xfId="30942"/>
    <cellStyle name="Camp Output Field General 7 2 4 2 2 8" xfId="30943"/>
    <cellStyle name="Camp Output Field General 7 2 4 2 3" xfId="5383"/>
    <cellStyle name="Camp Output Field General 7 2 4 2 3 2" xfId="30944"/>
    <cellStyle name="Camp Output Field General 7 2 4 2 4" xfId="30945"/>
    <cellStyle name="Camp Output Field General 7 2 4 2 5" xfId="30946"/>
    <cellStyle name="Camp Output Field General 7 2 4 2 6" xfId="30947"/>
    <cellStyle name="Camp Output Field General 7 2 4 2 7" xfId="30948"/>
    <cellStyle name="Camp Output Field General 7 2 4 3" xfId="5384"/>
    <cellStyle name="Camp Output Field General 7 2 4 3 2" xfId="30949"/>
    <cellStyle name="Camp Output Field General 7 2 4 3 3" xfId="30950"/>
    <cellStyle name="Camp Output Field General 7 2 4 3 4" xfId="30951"/>
    <cellStyle name="Camp Output Field General 7 2 4 3 5" xfId="30952"/>
    <cellStyle name="Camp Output Field General 7 2 4 3 6" xfId="30953"/>
    <cellStyle name="Camp Output Field General 7 2 4 3 7" xfId="30954"/>
    <cellStyle name="Camp Output Field General 7 2 4 4" xfId="5385"/>
    <cellStyle name="Camp Output Field General 7 2 4 5" xfId="30955"/>
    <cellStyle name="Camp Output Field General 7 2 4 6" xfId="30956"/>
    <cellStyle name="Camp Output Field General 7 2 4 7" xfId="30957"/>
    <cellStyle name="Camp Output Field General 7 2 4 8" xfId="30958"/>
    <cellStyle name="Camp Output Field General 7 2 5" xfId="5386"/>
    <cellStyle name="Camp Output Field General 7 2 5 2" xfId="5387"/>
    <cellStyle name="Camp Output Field General 7 2 5 2 2" xfId="5388"/>
    <cellStyle name="Camp Output Field General 7 2 5 2 2 2" xfId="30959"/>
    <cellStyle name="Camp Output Field General 7 2 5 2 2 3" xfId="30960"/>
    <cellStyle name="Camp Output Field General 7 2 5 2 2 4" xfId="30961"/>
    <cellStyle name="Camp Output Field General 7 2 5 2 2 5" xfId="30962"/>
    <cellStyle name="Camp Output Field General 7 2 5 2 2 6" xfId="30963"/>
    <cellStyle name="Camp Output Field General 7 2 5 2 2 7" xfId="30964"/>
    <cellStyle name="Camp Output Field General 7 2 5 2 2 8" xfId="30965"/>
    <cellStyle name="Camp Output Field General 7 2 5 2 3" xfId="5389"/>
    <cellStyle name="Camp Output Field General 7 2 5 2 3 2" xfId="30966"/>
    <cellStyle name="Camp Output Field General 7 2 5 2 4" xfId="30967"/>
    <cellStyle name="Camp Output Field General 7 2 5 2 5" xfId="30968"/>
    <cellStyle name="Camp Output Field General 7 2 5 2 6" xfId="30969"/>
    <cellStyle name="Camp Output Field General 7 2 5 2 7" xfId="30970"/>
    <cellStyle name="Camp Output Field General 7 2 5 3" xfId="5390"/>
    <cellStyle name="Camp Output Field General 7 2 5 3 2" xfId="30971"/>
    <cellStyle name="Camp Output Field General 7 2 5 3 3" xfId="30972"/>
    <cellStyle name="Camp Output Field General 7 2 5 3 4" xfId="30973"/>
    <cellStyle name="Camp Output Field General 7 2 5 3 5" xfId="30974"/>
    <cellStyle name="Camp Output Field General 7 2 5 3 6" xfId="30975"/>
    <cellStyle name="Camp Output Field General 7 2 5 3 7" xfId="30976"/>
    <cellStyle name="Camp Output Field General 7 2 5 4" xfId="5391"/>
    <cellStyle name="Camp Output Field General 7 2 5 5" xfId="30977"/>
    <cellStyle name="Camp Output Field General 7 2 5 6" xfId="30978"/>
    <cellStyle name="Camp Output Field General 7 2 5 7" xfId="30979"/>
    <cellStyle name="Camp Output Field General 7 2 5 8" xfId="30980"/>
    <cellStyle name="Camp Output Field General 7 2 6" xfId="5392"/>
    <cellStyle name="Camp Output Field General 7 2 6 2" xfId="5393"/>
    <cellStyle name="Camp Output Field General 7 2 6 2 2" xfId="30981"/>
    <cellStyle name="Camp Output Field General 7 2 6 2 3" xfId="30982"/>
    <cellStyle name="Camp Output Field General 7 2 6 2 4" xfId="30983"/>
    <cellStyle name="Camp Output Field General 7 2 6 2 5" xfId="30984"/>
    <cellStyle name="Camp Output Field General 7 2 6 2 6" xfId="30985"/>
    <cellStyle name="Camp Output Field General 7 2 6 2 7" xfId="30986"/>
    <cellStyle name="Camp Output Field General 7 2 6 2 8" xfId="30987"/>
    <cellStyle name="Camp Output Field General 7 2 6 3" xfId="5394"/>
    <cellStyle name="Camp Output Field General 7 2 6 3 2" xfId="30988"/>
    <cellStyle name="Camp Output Field General 7 2 6 4" xfId="30989"/>
    <cellStyle name="Camp Output Field General 7 2 6 5" xfId="30990"/>
    <cellStyle name="Camp Output Field General 7 2 6 6" xfId="30991"/>
    <cellStyle name="Camp Output Field General 7 2 6 7" xfId="30992"/>
    <cellStyle name="Camp Output Field General 7 2 7" xfId="5395"/>
    <cellStyle name="Camp Output Field General 7 2 7 2" xfId="30993"/>
    <cellStyle name="Camp Output Field General 7 2 7 3" xfId="30994"/>
    <cellStyle name="Camp Output Field General 7 2 7 4" xfId="30995"/>
    <cellStyle name="Camp Output Field General 7 2 7 5" xfId="30996"/>
    <cellStyle name="Camp Output Field General 7 2 7 6" xfId="30997"/>
    <cellStyle name="Camp Output Field General 7 2 7 7" xfId="30998"/>
    <cellStyle name="Camp Output Field General 7 2 8" xfId="5396"/>
    <cellStyle name="Camp Output Field General 7 2 9" xfId="30999"/>
    <cellStyle name="Camp Output Field General 7 3" xfId="5397"/>
    <cellStyle name="Camp Output Field General 7 3 10" xfId="31000"/>
    <cellStyle name="Camp Output Field General 7 3 11" xfId="31001"/>
    <cellStyle name="Camp Output Field General 7 3 2" xfId="5398"/>
    <cellStyle name="Camp Output Field General 7 3 2 2" xfId="5399"/>
    <cellStyle name="Camp Output Field General 7 3 2 2 2" xfId="5400"/>
    <cellStyle name="Camp Output Field General 7 3 2 2 2 2" xfId="31002"/>
    <cellStyle name="Camp Output Field General 7 3 2 2 2 3" xfId="31003"/>
    <cellStyle name="Camp Output Field General 7 3 2 2 2 4" xfId="31004"/>
    <cellStyle name="Camp Output Field General 7 3 2 2 2 5" xfId="31005"/>
    <cellStyle name="Camp Output Field General 7 3 2 2 2 6" xfId="31006"/>
    <cellStyle name="Camp Output Field General 7 3 2 2 2 7" xfId="31007"/>
    <cellStyle name="Camp Output Field General 7 3 2 2 2 8" xfId="31008"/>
    <cellStyle name="Camp Output Field General 7 3 2 2 3" xfId="5401"/>
    <cellStyle name="Camp Output Field General 7 3 2 2 3 2" xfId="31009"/>
    <cellStyle name="Camp Output Field General 7 3 2 2 4" xfId="31010"/>
    <cellStyle name="Camp Output Field General 7 3 2 2 5" xfId="31011"/>
    <cellStyle name="Camp Output Field General 7 3 2 2 6" xfId="31012"/>
    <cellStyle name="Camp Output Field General 7 3 2 2 7" xfId="31013"/>
    <cellStyle name="Camp Output Field General 7 3 2 3" xfId="5402"/>
    <cellStyle name="Camp Output Field General 7 3 2 3 2" xfId="31014"/>
    <cellStyle name="Camp Output Field General 7 3 2 3 3" xfId="31015"/>
    <cellStyle name="Camp Output Field General 7 3 2 3 4" xfId="31016"/>
    <cellStyle name="Camp Output Field General 7 3 2 3 5" xfId="31017"/>
    <cellStyle name="Camp Output Field General 7 3 2 3 6" xfId="31018"/>
    <cellStyle name="Camp Output Field General 7 3 2 3 7" xfId="31019"/>
    <cellStyle name="Camp Output Field General 7 3 2 4" xfId="5403"/>
    <cellStyle name="Camp Output Field General 7 3 2 5" xfId="31020"/>
    <cellStyle name="Camp Output Field General 7 3 2 6" xfId="31021"/>
    <cellStyle name="Camp Output Field General 7 3 2 7" xfId="31022"/>
    <cellStyle name="Camp Output Field General 7 3 2 8" xfId="31023"/>
    <cellStyle name="Camp Output Field General 7 3 3" xfId="5404"/>
    <cellStyle name="Camp Output Field General 7 3 3 2" xfId="5405"/>
    <cellStyle name="Camp Output Field General 7 3 3 2 2" xfId="5406"/>
    <cellStyle name="Camp Output Field General 7 3 3 2 2 2" xfId="31024"/>
    <cellStyle name="Camp Output Field General 7 3 3 2 2 3" xfId="31025"/>
    <cellStyle name="Camp Output Field General 7 3 3 2 2 4" xfId="31026"/>
    <cellStyle name="Camp Output Field General 7 3 3 2 2 5" xfId="31027"/>
    <cellStyle name="Camp Output Field General 7 3 3 2 2 6" xfId="31028"/>
    <cellStyle name="Camp Output Field General 7 3 3 2 2 7" xfId="31029"/>
    <cellStyle name="Camp Output Field General 7 3 3 2 2 8" xfId="31030"/>
    <cellStyle name="Camp Output Field General 7 3 3 2 3" xfId="5407"/>
    <cellStyle name="Camp Output Field General 7 3 3 2 3 2" xfId="31031"/>
    <cellStyle name="Camp Output Field General 7 3 3 2 4" xfId="31032"/>
    <cellStyle name="Camp Output Field General 7 3 3 2 5" xfId="31033"/>
    <cellStyle name="Camp Output Field General 7 3 3 2 6" xfId="31034"/>
    <cellStyle name="Camp Output Field General 7 3 3 2 7" xfId="31035"/>
    <cellStyle name="Camp Output Field General 7 3 3 3" xfId="5408"/>
    <cellStyle name="Camp Output Field General 7 3 3 3 2" xfId="31036"/>
    <cellStyle name="Camp Output Field General 7 3 3 3 3" xfId="31037"/>
    <cellStyle name="Camp Output Field General 7 3 3 3 4" xfId="31038"/>
    <cellStyle name="Camp Output Field General 7 3 3 3 5" xfId="31039"/>
    <cellStyle name="Camp Output Field General 7 3 3 3 6" xfId="31040"/>
    <cellStyle name="Camp Output Field General 7 3 3 3 7" xfId="31041"/>
    <cellStyle name="Camp Output Field General 7 3 3 4" xfId="5409"/>
    <cellStyle name="Camp Output Field General 7 3 3 5" xfId="31042"/>
    <cellStyle name="Camp Output Field General 7 3 3 6" xfId="31043"/>
    <cellStyle name="Camp Output Field General 7 3 3 7" xfId="31044"/>
    <cellStyle name="Camp Output Field General 7 3 3 8" xfId="31045"/>
    <cellStyle name="Camp Output Field General 7 3 4" xfId="5410"/>
    <cellStyle name="Camp Output Field General 7 3 4 2" xfId="5411"/>
    <cellStyle name="Camp Output Field General 7 3 4 2 2" xfId="5412"/>
    <cellStyle name="Camp Output Field General 7 3 4 2 2 2" xfId="31046"/>
    <cellStyle name="Camp Output Field General 7 3 4 2 2 3" xfId="31047"/>
    <cellStyle name="Camp Output Field General 7 3 4 2 2 4" xfId="31048"/>
    <cellStyle name="Camp Output Field General 7 3 4 2 2 5" xfId="31049"/>
    <cellStyle name="Camp Output Field General 7 3 4 2 2 6" xfId="31050"/>
    <cellStyle name="Camp Output Field General 7 3 4 2 2 7" xfId="31051"/>
    <cellStyle name="Camp Output Field General 7 3 4 2 2 8" xfId="31052"/>
    <cellStyle name="Camp Output Field General 7 3 4 2 3" xfId="5413"/>
    <cellStyle name="Camp Output Field General 7 3 4 2 3 2" xfId="31053"/>
    <cellStyle name="Camp Output Field General 7 3 4 2 4" xfId="31054"/>
    <cellStyle name="Camp Output Field General 7 3 4 2 5" xfId="31055"/>
    <cellStyle name="Camp Output Field General 7 3 4 2 6" xfId="31056"/>
    <cellStyle name="Camp Output Field General 7 3 4 2 7" xfId="31057"/>
    <cellStyle name="Camp Output Field General 7 3 4 3" xfId="5414"/>
    <cellStyle name="Camp Output Field General 7 3 4 3 2" xfId="31058"/>
    <cellStyle name="Camp Output Field General 7 3 4 3 3" xfId="31059"/>
    <cellStyle name="Camp Output Field General 7 3 4 3 4" xfId="31060"/>
    <cellStyle name="Camp Output Field General 7 3 4 3 5" xfId="31061"/>
    <cellStyle name="Camp Output Field General 7 3 4 3 6" xfId="31062"/>
    <cellStyle name="Camp Output Field General 7 3 4 3 7" xfId="31063"/>
    <cellStyle name="Camp Output Field General 7 3 4 4" xfId="5415"/>
    <cellStyle name="Camp Output Field General 7 3 4 5" xfId="31064"/>
    <cellStyle name="Camp Output Field General 7 3 4 6" xfId="31065"/>
    <cellStyle name="Camp Output Field General 7 3 4 7" xfId="31066"/>
    <cellStyle name="Camp Output Field General 7 3 4 8" xfId="31067"/>
    <cellStyle name="Camp Output Field General 7 3 5" xfId="5416"/>
    <cellStyle name="Camp Output Field General 7 3 5 2" xfId="5417"/>
    <cellStyle name="Camp Output Field General 7 3 5 2 2" xfId="31068"/>
    <cellStyle name="Camp Output Field General 7 3 5 2 3" xfId="31069"/>
    <cellStyle name="Camp Output Field General 7 3 5 2 4" xfId="31070"/>
    <cellStyle name="Camp Output Field General 7 3 5 2 5" xfId="31071"/>
    <cellStyle name="Camp Output Field General 7 3 5 2 6" xfId="31072"/>
    <cellStyle name="Camp Output Field General 7 3 5 2 7" xfId="31073"/>
    <cellStyle name="Camp Output Field General 7 3 5 2 8" xfId="31074"/>
    <cellStyle name="Camp Output Field General 7 3 5 3" xfId="5418"/>
    <cellStyle name="Camp Output Field General 7 3 5 3 2" xfId="31075"/>
    <cellStyle name="Camp Output Field General 7 3 5 4" xfId="31076"/>
    <cellStyle name="Camp Output Field General 7 3 5 5" xfId="31077"/>
    <cellStyle name="Camp Output Field General 7 3 5 6" xfId="31078"/>
    <cellStyle name="Camp Output Field General 7 3 5 7" xfId="31079"/>
    <cellStyle name="Camp Output Field General 7 3 6" xfId="5419"/>
    <cellStyle name="Camp Output Field General 7 3 6 2" xfId="31080"/>
    <cellStyle name="Camp Output Field General 7 3 6 3" xfId="31081"/>
    <cellStyle name="Camp Output Field General 7 3 6 4" xfId="31082"/>
    <cellStyle name="Camp Output Field General 7 3 6 5" xfId="31083"/>
    <cellStyle name="Camp Output Field General 7 3 6 6" xfId="31084"/>
    <cellStyle name="Camp Output Field General 7 3 6 7" xfId="31085"/>
    <cellStyle name="Camp Output Field General 7 3 7" xfId="5420"/>
    <cellStyle name="Camp Output Field General 7 3 8" xfId="31086"/>
    <cellStyle name="Camp Output Field General 7 3 9" xfId="31087"/>
    <cellStyle name="Camp Output Field General 7 4" xfId="5421"/>
    <cellStyle name="Camp Output Field General 7 4 10" xfId="31088"/>
    <cellStyle name="Camp Output Field General 7 4 11" xfId="31089"/>
    <cellStyle name="Camp Output Field General 7 4 2" xfId="5422"/>
    <cellStyle name="Camp Output Field General 7 4 2 2" xfId="5423"/>
    <cellStyle name="Camp Output Field General 7 4 2 2 2" xfId="5424"/>
    <cellStyle name="Camp Output Field General 7 4 2 2 2 2" xfId="31090"/>
    <cellStyle name="Camp Output Field General 7 4 2 2 2 3" xfId="31091"/>
    <cellStyle name="Camp Output Field General 7 4 2 2 2 4" xfId="31092"/>
    <cellStyle name="Camp Output Field General 7 4 2 2 2 5" xfId="31093"/>
    <cellStyle name="Camp Output Field General 7 4 2 2 2 6" xfId="31094"/>
    <cellStyle name="Camp Output Field General 7 4 2 2 2 7" xfId="31095"/>
    <cellStyle name="Camp Output Field General 7 4 2 2 2 8" xfId="31096"/>
    <cellStyle name="Camp Output Field General 7 4 2 2 3" xfId="5425"/>
    <cellStyle name="Camp Output Field General 7 4 2 2 3 2" xfId="31097"/>
    <cellStyle name="Camp Output Field General 7 4 2 2 4" xfId="31098"/>
    <cellStyle name="Camp Output Field General 7 4 2 2 5" xfId="31099"/>
    <cellStyle name="Camp Output Field General 7 4 2 2 6" xfId="31100"/>
    <cellStyle name="Camp Output Field General 7 4 2 2 7" xfId="31101"/>
    <cellStyle name="Camp Output Field General 7 4 2 3" xfId="5426"/>
    <cellStyle name="Camp Output Field General 7 4 2 3 2" xfId="31102"/>
    <cellStyle name="Camp Output Field General 7 4 2 3 3" xfId="31103"/>
    <cellStyle name="Camp Output Field General 7 4 2 3 4" xfId="31104"/>
    <cellStyle name="Camp Output Field General 7 4 2 3 5" xfId="31105"/>
    <cellStyle name="Camp Output Field General 7 4 2 3 6" xfId="31106"/>
    <cellStyle name="Camp Output Field General 7 4 2 3 7" xfId="31107"/>
    <cellStyle name="Camp Output Field General 7 4 2 4" xfId="5427"/>
    <cellStyle name="Camp Output Field General 7 4 2 5" xfId="31108"/>
    <cellStyle name="Camp Output Field General 7 4 2 6" xfId="31109"/>
    <cellStyle name="Camp Output Field General 7 4 2 7" xfId="31110"/>
    <cellStyle name="Camp Output Field General 7 4 2 8" xfId="31111"/>
    <cellStyle name="Camp Output Field General 7 4 3" xfId="5428"/>
    <cellStyle name="Camp Output Field General 7 4 3 2" xfId="5429"/>
    <cellStyle name="Camp Output Field General 7 4 3 2 2" xfId="5430"/>
    <cellStyle name="Camp Output Field General 7 4 3 2 2 2" xfId="31112"/>
    <cellStyle name="Camp Output Field General 7 4 3 2 2 3" xfId="31113"/>
    <cellStyle name="Camp Output Field General 7 4 3 2 2 4" xfId="31114"/>
    <cellStyle name="Camp Output Field General 7 4 3 2 2 5" xfId="31115"/>
    <cellStyle name="Camp Output Field General 7 4 3 2 2 6" xfId="31116"/>
    <cellStyle name="Camp Output Field General 7 4 3 2 2 7" xfId="31117"/>
    <cellStyle name="Camp Output Field General 7 4 3 2 2 8" xfId="31118"/>
    <cellStyle name="Camp Output Field General 7 4 3 2 3" xfId="5431"/>
    <cellStyle name="Camp Output Field General 7 4 3 2 3 2" xfId="31119"/>
    <cellStyle name="Camp Output Field General 7 4 3 2 4" xfId="31120"/>
    <cellStyle name="Camp Output Field General 7 4 3 2 5" xfId="31121"/>
    <cellStyle name="Camp Output Field General 7 4 3 2 6" xfId="31122"/>
    <cellStyle name="Camp Output Field General 7 4 3 2 7" xfId="31123"/>
    <cellStyle name="Camp Output Field General 7 4 3 3" xfId="5432"/>
    <cellStyle name="Camp Output Field General 7 4 3 3 2" xfId="31124"/>
    <cellStyle name="Camp Output Field General 7 4 3 3 3" xfId="31125"/>
    <cellStyle name="Camp Output Field General 7 4 3 3 4" xfId="31126"/>
    <cellStyle name="Camp Output Field General 7 4 3 3 5" xfId="31127"/>
    <cellStyle name="Camp Output Field General 7 4 3 3 6" xfId="31128"/>
    <cellStyle name="Camp Output Field General 7 4 3 3 7" xfId="31129"/>
    <cellStyle name="Camp Output Field General 7 4 3 4" xfId="5433"/>
    <cellStyle name="Camp Output Field General 7 4 3 5" xfId="31130"/>
    <cellStyle name="Camp Output Field General 7 4 3 6" xfId="31131"/>
    <cellStyle name="Camp Output Field General 7 4 3 7" xfId="31132"/>
    <cellStyle name="Camp Output Field General 7 4 3 8" xfId="31133"/>
    <cellStyle name="Camp Output Field General 7 4 4" xfId="5434"/>
    <cellStyle name="Camp Output Field General 7 4 4 2" xfId="5435"/>
    <cellStyle name="Camp Output Field General 7 4 4 2 2" xfId="5436"/>
    <cellStyle name="Camp Output Field General 7 4 4 2 2 2" xfId="31134"/>
    <cellStyle name="Camp Output Field General 7 4 4 2 2 3" xfId="31135"/>
    <cellStyle name="Camp Output Field General 7 4 4 2 2 4" xfId="31136"/>
    <cellStyle name="Camp Output Field General 7 4 4 2 2 5" xfId="31137"/>
    <cellStyle name="Camp Output Field General 7 4 4 2 2 6" xfId="31138"/>
    <cellStyle name="Camp Output Field General 7 4 4 2 2 7" xfId="31139"/>
    <cellStyle name="Camp Output Field General 7 4 4 2 2 8" xfId="31140"/>
    <cellStyle name="Camp Output Field General 7 4 4 2 3" xfId="5437"/>
    <cellStyle name="Camp Output Field General 7 4 4 2 3 2" xfId="31141"/>
    <cellStyle name="Camp Output Field General 7 4 4 2 4" xfId="31142"/>
    <cellStyle name="Camp Output Field General 7 4 4 2 5" xfId="31143"/>
    <cellStyle name="Camp Output Field General 7 4 4 2 6" xfId="31144"/>
    <cellStyle name="Camp Output Field General 7 4 4 2 7" xfId="31145"/>
    <cellStyle name="Camp Output Field General 7 4 4 3" xfId="5438"/>
    <cellStyle name="Camp Output Field General 7 4 4 3 2" xfId="31146"/>
    <cellStyle name="Camp Output Field General 7 4 4 3 3" xfId="31147"/>
    <cellStyle name="Camp Output Field General 7 4 4 3 4" xfId="31148"/>
    <cellStyle name="Camp Output Field General 7 4 4 3 5" xfId="31149"/>
    <cellStyle name="Camp Output Field General 7 4 4 3 6" xfId="31150"/>
    <cellStyle name="Camp Output Field General 7 4 4 3 7" xfId="31151"/>
    <cellStyle name="Camp Output Field General 7 4 4 4" xfId="5439"/>
    <cellStyle name="Camp Output Field General 7 4 4 5" xfId="31152"/>
    <cellStyle name="Camp Output Field General 7 4 4 6" xfId="31153"/>
    <cellStyle name="Camp Output Field General 7 4 4 7" xfId="31154"/>
    <cellStyle name="Camp Output Field General 7 4 4 8" xfId="31155"/>
    <cellStyle name="Camp Output Field General 7 4 5" xfId="5440"/>
    <cellStyle name="Camp Output Field General 7 4 5 2" xfId="5441"/>
    <cellStyle name="Camp Output Field General 7 4 5 2 2" xfId="31156"/>
    <cellStyle name="Camp Output Field General 7 4 5 2 3" xfId="31157"/>
    <cellStyle name="Camp Output Field General 7 4 5 2 4" xfId="31158"/>
    <cellStyle name="Camp Output Field General 7 4 5 2 5" xfId="31159"/>
    <cellStyle name="Camp Output Field General 7 4 5 2 6" xfId="31160"/>
    <cellStyle name="Camp Output Field General 7 4 5 2 7" xfId="31161"/>
    <cellStyle name="Camp Output Field General 7 4 5 2 8" xfId="31162"/>
    <cellStyle name="Camp Output Field General 7 4 5 3" xfId="5442"/>
    <cellStyle name="Camp Output Field General 7 4 5 3 2" xfId="31163"/>
    <cellStyle name="Camp Output Field General 7 4 5 4" xfId="31164"/>
    <cellStyle name="Camp Output Field General 7 4 5 5" xfId="31165"/>
    <cellStyle name="Camp Output Field General 7 4 5 6" xfId="31166"/>
    <cellStyle name="Camp Output Field General 7 4 5 7" xfId="31167"/>
    <cellStyle name="Camp Output Field General 7 4 6" xfId="5443"/>
    <cellStyle name="Camp Output Field General 7 4 6 2" xfId="31168"/>
    <cellStyle name="Camp Output Field General 7 4 6 3" xfId="31169"/>
    <cellStyle name="Camp Output Field General 7 4 6 4" xfId="31170"/>
    <cellStyle name="Camp Output Field General 7 4 6 5" xfId="31171"/>
    <cellStyle name="Camp Output Field General 7 4 6 6" xfId="31172"/>
    <cellStyle name="Camp Output Field General 7 4 6 7" xfId="31173"/>
    <cellStyle name="Camp Output Field General 7 4 7" xfId="5444"/>
    <cellStyle name="Camp Output Field General 7 4 8" xfId="31174"/>
    <cellStyle name="Camp Output Field General 7 4 9" xfId="31175"/>
    <cellStyle name="Camp Output Field General 7 5" xfId="5445"/>
    <cellStyle name="Camp Output Field General 7 5 2" xfId="5446"/>
    <cellStyle name="Camp Output Field General 7 5 2 2" xfId="5447"/>
    <cellStyle name="Camp Output Field General 7 5 2 2 2" xfId="31176"/>
    <cellStyle name="Camp Output Field General 7 5 2 2 3" xfId="31177"/>
    <cellStyle name="Camp Output Field General 7 5 2 2 4" xfId="31178"/>
    <cellStyle name="Camp Output Field General 7 5 2 2 5" xfId="31179"/>
    <cellStyle name="Camp Output Field General 7 5 2 2 6" xfId="31180"/>
    <cellStyle name="Camp Output Field General 7 5 2 2 7" xfId="31181"/>
    <cellStyle name="Camp Output Field General 7 5 2 2 8" xfId="31182"/>
    <cellStyle name="Camp Output Field General 7 5 2 3" xfId="5448"/>
    <cellStyle name="Camp Output Field General 7 5 2 3 2" xfId="31183"/>
    <cellStyle name="Camp Output Field General 7 5 2 4" xfId="31184"/>
    <cellStyle name="Camp Output Field General 7 5 2 5" xfId="31185"/>
    <cellStyle name="Camp Output Field General 7 5 2 6" xfId="31186"/>
    <cellStyle name="Camp Output Field General 7 5 2 7" xfId="31187"/>
    <cellStyle name="Camp Output Field General 7 5 3" xfId="5449"/>
    <cellStyle name="Camp Output Field General 7 5 3 2" xfId="31188"/>
    <cellStyle name="Camp Output Field General 7 5 3 3" xfId="31189"/>
    <cellStyle name="Camp Output Field General 7 5 3 4" xfId="31190"/>
    <cellStyle name="Camp Output Field General 7 5 3 5" xfId="31191"/>
    <cellStyle name="Camp Output Field General 7 5 3 6" xfId="31192"/>
    <cellStyle name="Camp Output Field General 7 5 3 7" xfId="31193"/>
    <cellStyle name="Camp Output Field General 7 5 4" xfId="5450"/>
    <cellStyle name="Camp Output Field General 7 5 5" xfId="31194"/>
    <cellStyle name="Camp Output Field General 7 5 6" xfId="31195"/>
    <cellStyle name="Camp Output Field General 7 5 7" xfId="31196"/>
    <cellStyle name="Camp Output Field General 7 5 8" xfId="31197"/>
    <cellStyle name="Camp Output Field General 7 6" xfId="5451"/>
    <cellStyle name="Camp Output Field General 7 6 2" xfId="5452"/>
    <cellStyle name="Camp Output Field General 7 6 2 2" xfId="5453"/>
    <cellStyle name="Camp Output Field General 7 6 2 2 2" xfId="31198"/>
    <cellStyle name="Camp Output Field General 7 6 2 2 3" xfId="31199"/>
    <cellStyle name="Camp Output Field General 7 6 2 2 4" xfId="31200"/>
    <cellStyle name="Camp Output Field General 7 6 2 2 5" xfId="31201"/>
    <cellStyle name="Camp Output Field General 7 6 2 2 6" xfId="31202"/>
    <cellStyle name="Camp Output Field General 7 6 2 2 7" xfId="31203"/>
    <cellStyle name="Camp Output Field General 7 6 2 2 8" xfId="31204"/>
    <cellStyle name="Camp Output Field General 7 6 2 3" xfId="5454"/>
    <cellStyle name="Camp Output Field General 7 6 2 3 2" xfId="31205"/>
    <cellStyle name="Camp Output Field General 7 6 2 4" xfId="31206"/>
    <cellStyle name="Camp Output Field General 7 6 2 5" xfId="31207"/>
    <cellStyle name="Camp Output Field General 7 6 2 6" xfId="31208"/>
    <cellStyle name="Camp Output Field General 7 6 2 7" xfId="31209"/>
    <cellStyle name="Camp Output Field General 7 6 3" xfId="5455"/>
    <cellStyle name="Camp Output Field General 7 6 3 2" xfId="31210"/>
    <cellStyle name="Camp Output Field General 7 6 3 3" xfId="31211"/>
    <cellStyle name="Camp Output Field General 7 6 3 4" xfId="31212"/>
    <cellStyle name="Camp Output Field General 7 6 3 5" xfId="31213"/>
    <cellStyle name="Camp Output Field General 7 6 3 6" xfId="31214"/>
    <cellStyle name="Camp Output Field General 7 6 3 7" xfId="31215"/>
    <cellStyle name="Camp Output Field General 7 6 4" xfId="5456"/>
    <cellStyle name="Camp Output Field General 7 6 5" xfId="31216"/>
    <cellStyle name="Camp Output Field General 7 6 6" xfId="31217"/>
    <cellStyle name="Camp Output Field General 7 6 7" xfId="31218"/>
    <cellStyle name="Camp Output Field General 7 6 8" xfId="31219"/>
    <cellStyle name="Camp Output Field General 7 7" xfId="5457"/>
    <cellStyle name="Camp Output Field General 7 7 2" xfId="5458"/>
    <cellStyle name="Camp Output Field General 7 7 2 2" xfId="5459"/>
    <cellStyle name="Camp Output Field General 7 7 2 2 2" xfId="31220"/>
    <cellStyle name="Camp Output Field General 7 7 2 2 3" xfId="31221"/>
    <cellStyle name="Camp Output Field General 7 7 2 2 4" xfId="31222"/>
    <cellStyle name="Camp Output Field General 7 7 2 2 5" xfId="31223"/>
    <cellStyle name="Camp Output Field General 7 7 2 2 6" xfId="31224"/>
    <cellStyle name="Camp Output Field General 7 7 2 2 7" xfId="31225"/>
    <cellStyle name="Camp Output Field General 7 7 2 2 8" xfId="31226"/>
    <cellStyle name="Camp Output Field General 7 7 2 3" xfId="5460"/>
    <cellStyle name="Camp Output Field General 7 7 2 3 2" xfId="31227"/>
    <cellStyle name="Camp Output Field General 7 7 2 4" xfId="31228"/>
    <cellStyle name="Camp Output Field General 7 7 2 5" xfId="31229"/>
    <cellStyle name="Camp Output Field General 7 7 2 6" xfId="31230"/>
    <cellStyle name="Camp Output Field General 7 7 2 7" xfId="31231"/>
    <cellStyle name="Camp Output Field General 7 7 3" xfId="5461"/>
    <cellStyle name="Camp Output Field General 7 7 3 2" xfId="31232"/>
    <cellStyle name="Camp Output Field General 7 7 3 3" xfId="31233"/>
    <cellStyle name="Camp Output Field General 7 7 3 4" xfId="31234"/>
    <cellStyle name="Camp Output Field General 7 7 3 5" xfId="31235"/>
    <cellStyle name="Camp Output Field General 7 7 3 6" xfId="31236"/>
    <cellStyle name="Camp Output Field General 7 7 3 7" xfId="31237"/>
    <cellStyle name="Camp Output Field General 7 7 4" xfId="5462"/>
    <cellStyle name="Camp Output Field General 7 7 5" xfId="31238"/>
    <cellStyle name="Camp Output Field General 7 7 6" xfId="31239"/>
    <cellStyle name="Camp Output Field General 7 7 7" xfId="31240"/>
    <cellStyle name="Camp Output Field General 7 7 8" xfId="31241"/>
    <cellStyle name="Camp Output Field General 7 8" xfId="5463"/>
    <cellStyle name="Camp Output Field General 7 8 2" xfId="5464"/>
    <cellStyle name="Camp Output Field General 7 8 2 2" xfId="31242"/>
    <cellStyle name="Camp Output Field General 7 8 2 3" xfId="31243"/>
    <cellStyle name="Camp Output Field General 7 8 2 4" xfId="31244"/>
    <cellStyle name="Camp Output Field General 7 8 2 5" xfId="31245"/>
    <cellStyle name="Camp Output Field General 7 8 2 6" xfId="31246"/>
    <cellStyle name="Camp Output Field General 7 8 2 7" xfId="31247"/>
    <cellStyle name="Camp Output Field General 7 8 2 8" xfId="31248"/>
    <cellStyle name="Camp Output Field General 7 8 3" xfId="5465"/>
    <cellStyle name="Camp Output Field General 7 8 3 2" xfId="31249"/>
    <cellStyle name="Camp Output Field General 7 8 4" xfId="31250"/>
    <cellStyle name="Camp Output Field General 7 8 5" xfId="31251"/>
    <cellStyle name="Camp Output Field General 7 8 6" xfId="31252"/>
    <cellStyle name="Camp Output Field General 7 8 7" xfId="31253"/>
    <cellStyle name="Camp Output Field General 7 9" xfId="5466"/>
    <cellStyle name="Camp Output Field General 7 9 2" xfId="31254"/>
    <cellStyle name="Camp Output Field General 7 9 3" xfId="31255"/>
    <cellStyle name="Camp Output Field General 7 9 4" xfId="31256"/>
    <cellStyle name="Camp Output Field General 7 9 5" xfId="31257"/>
    <cellStyle name="Camp Output Field General 7 9 6" xfId="31258"/>
    <cellStyle name="Camp Output Field General 7 9 7" xfId="31259"/>
    <cellStyle name="Camp Output Field General 8" xfId="5467"/>
    <cellStyle name="Camp Output Field General 8 10" xfId="5468"/>
    <cellStyle name="Camp Output Field General 8 11" xfId="31260"/>
    <cellStyle name="Camp Output Field General 8 12" xfId="31261"/>
    <cellStyle name="Camp Output Field General 8 13" xfId="31262"/>
    <cellStyle name="Camp Output Field General 8 14" xfId="31263"/>
    <cellStyle name="Camp Output Field General 8 2" xfId="5469"/>
    <cellStyle name="Camp Output Field General 8 2 10" xfId="31264"/>
    <cellStyle name="Camp Output Field General 8 2 11" xfId="31265"/>
    <cellStyle name="Camp Output Field General 8 2 12" xfId="31266"/>
    <cellStyle name="Camp Output Field General 8 2 2" xfId="5470"/>
    <cellStyle name="Camp Output Field General 8 2 2 10" xfId="31267"/>
    <cellStyle name="Camp Output Field General 8 2 2 11" xfId="31268"/>
    <cellStyle name="Camp Output Field General 8 2 2 2" xfId="5471"/>
    <cellStyle name="Camp Output Field General 8 2 2 2 2" xfId="5472"/>
    <cellStyle name="Camp Output Field General 8 2 2 2 2 2" xfId="5473"/>
    <cellStyle name="Camp Output Field General 8 2 2 2 2 2 2" xfId="31269"/>
    <cellStyle name="Camp Output Field General 8 2 2 2 2 2 3" xfId="31270"/>
    <cellStyle name="Camp Output Field General 8 2 2 2 2 2 4" xfId="31271"/>
    <cellStyle name="Camp Output Field General 8 2 2 2 2 2 5" xfId="31272"/>
    <cellStyle name="Camp Output Field General 8 2 2 2 2 2 6" xfId="31273"/>
    <cellStyle name="Camp Output Field General 8 2 2 2 2 2 7" xfId="31274"/>
    <cellStyle name="Camp Output Field General 8 2 2 2 2 2 8" xfId="31275"/>
    <cellStyle name="Camp Output Field General 8 2 2 2 2 3" xfId="5474"/>
    <cellStyle name="Camp Output Field General 8 2 2 2 2 3 2" xfId="31276"/>
    <cellStyle name="Camp Output Field General 8 2 2 2 2 4" xfId="31277"/>
    <cellStyle name="Camp Output Field General 8 2 2 2 2 5" xfId="31278"/>
    <cellStyle name="Camp Output Field General 8 2 2 2 2 6" xfId="31279"/>
    <cellStyle name="Camp Output Field General 8 2 2 2 2 7" xfId="31280"/>
    <cellStyle name="Camp Output Field General 8 2 2 2 3" xfId="5475"/>
    <cellStyle name="Camp Output Field General 8 2 2 2 3 2" xfId="31281"/>
    <cellStyle name="Camp Output Field General 8 2 2 2 3 3" xfId="31282"/>
    <cellStyle name="Camp Output Field General 8 2 2 2 3 4" xfId="31283"/>
    <cellStyle name="Camp Output Field General 8 2 2 2 3 5" xfId="31284"/>
    <cellStyle name="Camp Output Field General 8 2 2 2 3 6" xfId="31285"/>
    <cellStyle name="Camp Output Field General 8 2 2 2 3 7" xfId="31286"/>
    <cellStyle name="Camp Output Field General 8 2 2 2 4" xfId="5476"/>
    <cellStyle name="Camp Output Field General 8 2 2 2 5" xfId="31287"/>
    <cellStyle name="Camp Output Field General 8 2 2 2 6" xfId="31288"/>
    <cellStyle name="Camp Output Field General 8 2 2 2 7" xfId="31289"/>
    <cellStyle name="Camp Output Field General 8 2 2 2 8" xfId="31290"/>
    <cellStyle name="Camp Output Field General 8 2 2 3" xfId="5477"/>
    <cellStyle name="Camp Output Field General 8 2 2 3 2" xfId="5478"/>
    <cellStyle name="Camp Output Field General 8 2 2 3 2 2" xfId="5479"/>
    <cellStyle name="Camp Output Field General 8 2 2 3 2 2 2" xfId="31291"/>
    <cellStyle name="Camp Output Field General 8 2 2 3 2 2 3" xfId="31292"/>
    <cellStyle name="Camp Output Field General 8 2 2 3 2 2 4" xfId="31293"/>
    <cellStyle name="Camp Output Field General 8 2 2 3 2 2 5" xfId="31294"/>
    <cellStyle name="Camp Output Field General 8 2 2 3 2 2 6" xfId="31295"/>
    <cellStyle name="Camp Output Field General 8 2 2 3 2 2 7" xfId="31296"/>
    <cellStyle name="Camp Output Field General 8 2 2 3 2 2 8" xfId="31297"/>
    <cellStyle name="Camp Output Field General 8 2 2 3 2 3" xfId="5480"/>
    <cellStyle name="Camp Output Field General 8 2 2 3 2 3 2" xfId="31298"/>
    <cellStyle name="Camp Output Field General 8 2 2 3 2 4" xfId="31299"/>
    <cellStyle name="Camp Output Field General 8 2 2 3 2 5" xfId="31300"/>
    <cellStyle name="Camp Output Field General 8 2 2 3 2 6" xfId="31301"/>
    <cellStyle name="Camp Output Field General 8 2 2 3 2 7" xfId="31302"/>
    <cellStyle name="Camp Output Field General 8 2 2 3 3" xfId="5481"/>
    <cellStyle name="Camp Output Field General 8 2 2 3 3 2" xfId="31303"/>
    <cellStyle name="Camp Output Field General 8 2 2 3 3 3" xfId="31304"/>
    <cellStyle name="Camp Output Field General 8 2 2 3 3 4" xfId="31305"/>
    <cellStyle name="Camp Output Field General 8 2 2 3 3 5" xfId="31306"/>
    <cellStyle name="Camp Output Field General 8 2 2 3 3 6" xfId="31307"/>
    <cellStyle name="Camp Output Field General 8 2 2 3 3 7" xfId="31308"/>
    <cellStyle name="Camp Output Field General 8 2 2 3 4" xfId="5482"/>
    <cellStyle name="Camp Output Field General 8 2 2 3 5" xfId="31309"/>
    <cellStyle name="Camp Output Field General 8 2 2 3 6" xfId="31310"/>
    <cellStyle name="Camp Output Field General 8 2 2 3 7" xfId="31311"/>
    <cellStyle name="Camp Output Field General 8 2 2 3 8" xfId="31312"/>
    <cellStyle name="Camp Output Field General 8 2 2 4" xfId="5483"/>
    <cellStyle name="Camp Output Field General 8 2 2 4 2" xfId="5484"/>
    <cellStyle name="Camp Output Field General 8 2 2 4 2 2" xfId="5485"/>
    <cellStyle name="Camp Output Field General 8 2 2 4 2 2 2" xfId="31313"/>
    <cellStyle name="Camp Output Field General 8 2 2 4 2 2 3" xfId="31314"/>
    <cellStyle name="Camp Output Field General 8 2 2 4 2 2 4" xfId="31315"/>
    <cellStyle name="Camp Output Field General 8 2 2 4 2 2 5" xfId="31316"/>
    <cellStyle name="Camp Output Field General 8 2 2 4 2 2 6" xfId="31317"/>
    <cellStyle name="Camp Output Field General 8 2 2 4 2 2 7" xfId="31318"/>
    <cellStyle name="Camp Output Field General 8 2 2 4 2 2 8" xfId="31319"/>
    <cellStyle name="Camp Output Field General 8 2 2 4 2 3" xfId="5486"/>
    <cellStyle name="Camp Output Field General 8 2 2 4 2 3 2" xfId="31320"/>
    <cellStyle name="Camp Output Field General 8 2 2 4 2 4" xfId="31321"/>
    <cellStyle name="Camp Output Field General 8 2 2 4 2 5" xfId="31322"/>
    <cellStyle name="Camp Output Field General 8 2 2 4 2 6" xfId="31323"/>
    <cellStyle name="Camp Output Field General 8 2 2 4 2 7" xfId="31324"/>
    <cellStyle name="Camp Output Field General 8 2 2 4 3" xfId="5487"/>
    <cellStyle name="Camp Output Field General 8 2 2 4 3 2" xfId="31325"/>
    <cellStyle name="Camp Output Field General 8 2 2 4 3 3" xfId="31326"/>
    <cellStyle name="Camp Output Field General 8 2 2 4 3 4" xfId="31327"/>
    <cellStyle name="Camp Output Field General 8 2 2 4 3 5" xfId="31328"/>
    <cellStyle name="Camp Output Field General 8 2 2 4 3 6" xfId="31329"/>
    <cellStyle name="Camp Output Field General 8 2 2 4 3 7" xfId="31330"/>
    <cellStyle name="Camp Output Field General 8 2 2 4 4" xfId="5488"/>
    <cellStyle name="Camp Output Field General 8 2 2 4 5" xfId="31331"/>
    <cellStyle name="Camp Output Field General 8 2 2 4 6" xfId="31332"/>
    <cellStyle name="Camp Output Field General 8 2 2 4 7" xfId="31333"/>
    <cellStyle name="Camp Output Field General 8 2 2 4 8" xfId="31334"/>
    <cellStyle name="Camp Output Field General 8 2 2 5" xfId="5489"/>
    <cellStyle name="Camp Output Field General 8 2 2 5 2" xfId="5490"/>
    <cellStyle name="Camp Output Field General 8 2 2 5 2 2" xfId="31335"/>
    <cellStyle name="Camp Output Field General 8 2 2 5 2 3" xfId="31336"/>
    <cellStyle name="Camp Output Field General 8 2 2 5 2 4" xfId="31337"/>
    <cellStyle name="Camp Output Field General 8 2 2 5 2 5" xfId="31338"/>
    <cellStyle name="Camp Output Field General 8 2 2 5 2 6" xfId="31339"/>
    <cellStyle name="Camp Output Field General 8 2 2 5 2 7" xfId="31340"/>
    <cellStyle name="Camp Output Field General 8 2 2 5 2 8" xfId="31341"/>
    <cellStyle name="Camp Output Field General 8 2 2 5 3" xfId="5491"/>
    <cellStyle name="Camp Output Field General 8 2 2 5 3 2" xfId="31342"/>
    <cellStyle name="Camp Output Field General 8 2 2 5 4" xfId="31343"/>
    <cellStyle name="Camp Output Field General 8 2 2 5 5" xfId="31344"/>
    <cellStyle name="Camp Output Field General 8 2 2 5 6" xfId="31345"/>
    <cellStyle name="Camp Output Field General 8 2 2 5 7" xfId="31346"/>
    <cellStyle name="Camp Output Field General 8 2 2 6" xfId="5492"/>
    <cellStyle name="Camp Output Field General 8 2 2 6 2" xfId="31347"/>
    <cellStyle name="Camp Output Field General 8 2 2 6 3" xfId="31348"/>
    <cellStyle name="Camp Output Field General 8 2 2 6 4" xfId="31349"/>
    <cellStyle name="Camp Output Field General 8 2 2 6 5" xfId="31350"/>
    <cellStyle name="Camp Output Field General 8 2 2 6 6" xfId="31351"/>
    <cellStyle name="Camp Output Field General 8 2 2 6 7" xfId="31352"/>
    <cellStyle name="Camp Output Field General 8 2 2 7" xfId="5493"/>
    <cellStyle name="Camp Output Field General 8 2 2 8" xfId="31353"/>
    <cellStyle name="Camp Output Field General 8 2 2 9" xfId="31354"/>
    <cellStyle name="Camp Output Field General 8 2 3" xfId="5494"/>
    <cellStyle name="Camp Output Field General 8 2 3 2" xfId="5495"/>
    <cellStyle name="Camp Output Field General 8 2 3 2 2" xfId="5496"/>
    <cellStyle name="Camp Output Field General 8 2 3 2 2 2" xfId="31355"/>
    <cellStyle name="Camp Output Field General 8 2 3 2 2 3" xfId="31356"/>
    <cellStyle name="Camp Output Field General 8 2 3 2 2 4" xfId="31357"/>
    <cellStyle name="Camp Output Field General 8 2 3 2 2 5" xfId="31358"/>
    <cellStyle name="Camp Output Field General 8 2 3 2 2 6" xfId="31359"/>
    <cellStyle name="Camp Output Field General 8 2 3 2 2 7" xfId="31360"/>
    <cellStyle name="Camp Output Field General 8 2 3 2 2 8" xfId="31361"/>
    <cellStyle name="Camp Output Field General 8 2 3 2 3" xfId="5497"/>
    <cellStyle name="Camp Output Field General 8 2 3 2 3 2" xfId="31362"/>
    <cellStyle name="Camp Output Field General 8 2 3 2 4" xfId="31363"/>
    <cellStyle name="Camp Output Field General 8 2 3 2 5" xfId="31364"/>
    <cellStyle name="Camp Output Field General 8 2 3 2 6" xfId="31365"/>
    <cellStyle name="Camp Output Field General 8 2 3 2 7" xfId="31366"/>
    <cellStyle name="Camp Output Field General 8 2 3 3" xfId="5498"/>
    <cellStyle name="Camp Output Field General 8 2 3 3 2" xfId="31367"/>
    <cellStyle name="Camp Output Field General 8 2 3 3 3" xfId="31368"/>
    <cellStyle name="Camp Output Field General 8 2 3 3 4" xfId="31369"/>
    <cellStyle name="Camp Output Field General 8 2 3 3 5" xfId="31370"/>
    <cellStyle name="Camp Output Field General 8 2 3 3 6" xfId="31371"/>
    <cellStyle name="Camp Output Field General 8 2 3 3 7" xfId="31372"/>
    <cellStyle name="Camp Output Field General 8 2 3 4" xfId="5499"/>
    <cellStyle name="Camp Output Field General 8 2 3 5" xfId="31373"/>
    <cellStyle name="Camp Output Field General 8 2 3 6" xfId="31374"/>
    <cellStyle name="Camp Output Field General 8 2 3 7" xfId="31375"/>
    <cellStyle name="Camp Output Field General 8 2 3 8" xfId="31376"/>
    <cellStyle name="Camp Output Field General 8 2 4" xfId="5500"/>
    <cellStyle name="Camp Output Field General 8 2 4 2" xfId="5501"/>
    <cellStyle name="Camp Output Field General 8 2 4 2 2" xfId="5502"/>
    <cellStyle name="Camp Output Field General 8 2 4 2 2 2" xfId="31377"/>
    <cellStyle name="Camp Output Field General 8 2 4 2 2 3" xfId="31378"/>
    <cellStyle name="Camp Output Field General 8 2 4 2 2 4" xfId="31379"/>
    <cellStyle name="Camp Output Field General 8 2 4 2 2 5" xfId="31380"/>
    <cellStyle name="Camp Output Field General 8 2 4 2 2 6" xfId="31381"/>
    <cellStyle name="Camp Output Field General 8 2 4 2 2 7" xfId="31382"/>
    <cellStyle name="Camp Output Field General 8 2 4 2 2 8" xfId="31383"/>
    <cellStyle name="Camp Output Field General 8 2 4 2 3" xfId="5503"/>
    <cellStyle name="Camp Output Field General 8 2 4 2 3 2" xfId="31384"/>
    <cellStyle name="Camp Output Field General 8 2 4 2 4" xfId="31385"/>
    <cellStyle name="Camp Output Field General 8 2 4 2 5" xfId="31386"/>
    <cellStyle name="Camp Output Field General 8 2 4 2 6" xfId="31387"/>
    <cellStyle name="Camp Output Field General 8 2 4 2 7" xfId="31388"/>
    <cellStyle name="Camp Output Field General 8 2 4 3" xfId="5504"/>
    <cellStyle name="Camp Output Field General 8 2 4 3 2" xfId="31389"/>
    <cellStyle name="Camp Output Field General 8 2 4 3 3" xfId="31390"/>
    <cellStyle name="Camp Output Field General 8 2 4 3 4" xfId="31391"/>
    <cellStyle name="Camp Output Field General 8 2 4 3 5" xfId="31392"/>
    <cellStyle name="Camp Output Field General 8 2 4 3 6" xfId="31393"/>
    <cellStyle name="Camp Output Field General 8 2 4 3 7" xfId="31394"/>
    <cellStyle name="Camp Output Field General 8 2 4 4" xfId="5505"/>
    <cellStyle name="Camp Output Field General 8 2 4 5" xfId="31395"/>
    <cellStyle name="Camp Output Field General 8 2 4 6" xfId="31396"/>
    <cellStyle name="Camp Output Field General 8 2 4 7" xfId="31397"/>
    <cellStyle name="Camp Output Field General 8 2 4 8" xfId="31398"/>
    <cellStyle name="Camp Output Field General 8 2 5" xfId="5506"/>
    <cellStyle name="Camp Output Field General 8 2 5 2" xfId="5507"/>
    <cellStyle name="Camp Output Field General 8 2 5 2 2" xfId="5508"/>
    <cellStyle name="Camp Output Field General 8 2 5 2 2 2" xfId="31399"/>
    <cellStyle name="Camp Output Field General 8 2 5 2 2 3" xfId="31400"/>
    <cellStyle name="Camp Output Field General 8 2 5 2 2 4" xfId="31401"/>
    <cellStyle name="Camp Output Field General 8 2 5 2 2 5" xfId="31402"/>
    <cellStyle name="Camp Output Field General 8 2 5 2 2 6" xfId="31403"/>
    <cellStyle name="Camp Output Field General 8 2 5 2 2 7" xfId="31404"/>
    <cellStyle name="Camp Output Field General 8 2 5 2 2 8" xfId="31405"/>
    <cellStyle name="Camp Output Field General 8 2 5 2 3" xfId="5509"/>
    <cellStyle name="Camp Output Field General 8 2 5 2 3 2" xfId="31406"/>
    <cellStyle name="Camp Output Field General 8 2 5 2 4" xfId="31407"/>
    <cellStyle name="Camp Output Field General 8 2 5 2 5" xfId="31408"/>
    <cellStyle name="Camp Output Field General 8 2 5 2 6" xfId="31409"/>
    <cellStyle name="Camp Output Field General 8 2 5 2 7" xfId="31410"/>
    <cellStyle name="Camp Output Field General 8 2 5 3" xfId="5510"/>
    <cellStyle name="Camp Output Field General 8 2 5 3 2" xfId="31411"/>
    <cellStyle name="Camp Output Field General 8 2 5 3 3" xfId="31412"/>
    <cellStyle name="Camp Output Field General 8 2 5 3 4" xfId="31413"/>
    <cellStyle name="Camp Output Field General 8 2 5 3 5" xfId="31414"/>
    <cellStyle name="Camp Output Field General 8 2 5 3 6" xfId="31415"/>
    <cellStyle name="Camp Output Field General 8 2 5 3 7" xfId="31416"/>
    <cellStyle name="Camp Output Field General 8 2 5 4" xfId="5511"/>
    <cellStyle name="Camp Output Field General 8 2 5 5" xfId="31417"/>
    <cellStyle name="Camp Output Field General 8 2 5 6" xfId="31418"/>
    <cellStyle name="Camp Output Field General 8 2 5 7" xfId="31419"/>
    <cellStyle name="Camp Output Field General 8 2 5 8" xfId="31420"/>
    <cellStyle name="Camp Output Field General 8 2 6" xfId="5512"/>
    <cellStyle name="Camp Output Field General 8 2 6 2" xfId="5513"/>
    <cellStyle name="Camp Output Field General 8 2 6 2 2" xfId="31421"/>
    <cellStyle name="Camp Output Field General 8 2 6 2 3" xfId="31422"/>
    <cellStyle name="Camp Output Field General 8 2 6 2 4" xfId="31423"/>
    <cellStyle name="Camp Output Field General 8 2 6 2 5" xfId="31424"/>
    <cellStyle name="Camp Output Field General 8 2 6 2 6" xfId="31425"/>
    <cellStyle name="Camp Output Field General 8 2 6 2 7" xfId="31426"/>
    <cellStyle name="Camp Output Field General 8 2 6 2 8" xfId="31427"/>
    <cellStyle name="Camp Output Field General 8 2 6 3" xfId="5514"/>
    <cellStyle name="Camp Output Field General 8 2 6 3 2" xfId="31428"/>
    <cellStyle name="Camp Output Field General 8 2 6 4" xfId="31429"/>
    <cellStyle name="Camp Output Field General 8 2 6 5" xfId="31430"/>
    <cellStyle name="Camp Output Field General 8 2 6 6" xfId="31431"/>
    <cellStyle name="Camp Output Field General 8 2 6 7" xfId="31432"/>
    <cellStyle name="Camp Output Field General 8 2 7" xfId="5515"/>
    <cellStyle name="Camp Output Field General 8 2 7 2" xfId="31433"/>
    <cellStyle name="Camp Output Field General 8 2 7 3" xfId="31434"/>
    <cellStyle name="Camp Output Field General 8 2 7 4" xfId="31435"/>
    <cellStyle name="Camp Output Field General 8 2 7 5" xfId="31436"/>
    <cellStyle name="Camp Output Field General 8 2 7 6" xfId="31437"/>
    <cellStyle name="Camp Output Field General 8 2 7 7" xfId="31438"/>
    <cellStyle name="Camp Output Field General 8 2 8" xfId="5516"/>
    <cellStyle name="Camp Output Field General 8 2 9" xfId="31439"/>
    <cellStyle name="Camp Output Field General 8 3" xfId="5517"/>
    <cellStyle name="Camp Output Field General 8 3 10" xfId="31440"/>
    <cellStyle name="Camp Output Field General 8 3 11" xfId="31441"/>
    <cellStyle name="Camp Output Field General 8 3 2" xfId="5518"/>
    <cellStyle name="Camp Output Field General 8 3 2 2" xfId="5519"/>
    <cellStyle name="Camp Output Field General 8 3 2 2 2" xfId="5520"/>
    <cellStyle name="Camp Output Field General 8 3 2 2 2 2" xfId="31442"/>
    <cellStyle name="Camp Output Field General 8 3 2 2 2 3" xfId="31443"/>
    <cellStyle name="Camp Output Field General 8 3 2 2 2 4" xfId="31444"/>
    <cellStyle name="Camp Output Field General 8 3 2 2 2 5" xfId="31445"/>
    <cellStyle name="Camp Output Field General 8 3 2 2 2 6" xfId="31446"/>
    <cellStyle name="Camp Output Field General 8 3 2 2 2 7" xfId="31447"/>
    <cellStyle name="Camp Output Field General 8 3 2 2 2 8" xfId="31448"/>
    <cellStyle name="Camp Output Field General 8 3 2 2 3" xfId="5521"/>
    <cellStyle name="Camp Output Field General 8 3 2 2 3 2" xfId="31449"/>
    <cellStyle name="Camp Output Field General 8 3 2 2 4" xfId="31450"/>
    <cellStyle name="Camp Output Field General 8 3 2 2 5" xfId="31451"/>
    <cellStyle name="Camp Output Field General 8 3 2 2 6" xfId="31452"/>
    <cellStyle name="Camp Output Field General 8 3 2 2 7" xfId="31453"/>
    <cellStyle name="Camp Output Field General 8 3 2 3" xfId="5522"/>
    <cellStyle name="Camp Output Field General 8 3 2 3 2" xfId="31454"/>
    <cellStyle name="Camp Output Field General 8 3 2 3 3" xfId="31455"/>
    <cellStyle name="Camp Output Field General 8 3 2 3 4" xfId="31456"/>
    <cellStyle name="Camp Output Field General 8 3 2 3 5" xfId="31457"/>
    <cellStyle name="Camp Output Field General 8 3 2 3 6" xfId="31458"/>
    <cellStyle name="Camp Output Field General 8 3 2 3 7" xfId="31459"/>
    <cellStyle name="Camp Output Field General 8 3 2 4" xfId="5523"/>
    <cellStyle name="Camp Output Field General 8 3 2 5" xfId="31460"/>
    <cellStyle name="Camp Output Field General 8 3 2 6" xfId="31461"/>
    <cellStyle name="Camp Output Field General 8 3 2 7" xfId="31462"/>
    <cellStyle name="Camp Output Field General 8 3 2 8" xfId="31463"/>
    <cellStyle name="Camp Output Field General 8 3 3" xfId="5524"/>
    <cellStyle name="Camp Output Field General 8 3 3 2" xfId="5525"/>
    <cellStyle name="Camp Output Field General 8 3 3 2 2" xfId="5526"/>
    <cellStyle name="Camp Output Field General 8 3 3 2 2 2" xfId="31464"/>
    <cellStyle name="Camp Output Field General 8 3 3 2 2 3" xfId="31465"/>
    <cellStyle name="Camp Output Field General 8 3 3 2 2 4" xfId="31466"/>
    <cellStyle name="Camp Output Field General 8 3 3 2 2 5" xfId="31467"/>
    <cellStyle name="Camp Output Field General 8 3 3 2 2 6" xfId="31468"/>
    <cellStyle name="Camp Output Field General 8 3 3 2 2 7" xfId="31469"/>
    <cellStyle name="Camp Output Field General 8 3 3 2 2 8" xfId="31470"/>
    <cellStyle name="Camp Output Field General 8 3 3 2 3" xfId="5527"/>
    <cellStyle name="Camp Output Field General 8 3 3 2 3 2" xfId="31471"/>
    <cellStyle name="Camp Output Field General 8 3 3 2 4" xfId="31472"/>
    <cellStyle name="Camp Output Field General 8 3 3 2 5" xfId="31473"/>
    <cellStyle name="Camp Output Field General 8 3 3 2 6" xfId="31474"/>
    <cellStyle name="Camp Output Field General 8 3 3 2 7" xfId="31475"/>
    <cellStyle name="Camp Output Field General 8 3 3 3" xfId="5528"/>
    <cellStyle name="Camp Output Field General 8 3 3 3 2" xfId="31476"/>
    <cellStyle name="Camp Output Field General 8 3 3 3 3" xfId="31477"/>
    <cellStyle name="Camp Output Field General 8 3 3 3 4" xfId="31478"/>
    <cellStyle name="Camp Output Field General 8 3 3 3 5" xfId="31479"/>
    <cellStyle name="Camp Output Field General 8 3 3 3 6" xfId="31480"/>
    <cellStyle name="Camp Output Field General 8 3 3 3 7" xfId="31481"/>
    <cellStyle name="Camp Output Field General 8 3 3 4" xfId="5529"/>
    <cellStyle name="Camp Output Field General 8 3 3 5" xfId="31482"/>
    <cellStyle name="Camp Output Field General 8 3 3 6" xfId="31483"/>
    <cellStyle name="Camp Output Field General 8 3 3 7" xfId="31484"/>
    <cellStyle name="Camp Output Field General 8 3 3 8" xfId="31485"/>
    <cellStyle name="Camp Output Field General 8 3 4" xfId="5530"/>
    <cellStyle name="Camp Output Field General 8 3 4 2" xfId="5531"/>
    <cellStyle name="Camp Output Field General 8 3 4 2 2" xfId="5532"/>
    <cellStyle name="Camp Output Field General 8 3 4 2 2 2" xfId="31486"/>
    <cellStyle name="Camp Output Field General 8 3 4 2 2 3" xfId="31487"/>
    <cellStyle name="Camp Output Field General 8 3 4 2 2 4" xfId="31488"/>
    <cellStyle name="Camp Output Field General 8 3 4 2 2 5" xfId="31489"/>
    <cellStyle name="Camp Output Field General 8 3 4 2 2 6" xfId="31490"/>
    <cellStyle name="Camp Output Field General 8 3 4 2 2 7" xfId="31491"/>
    <cellStyle name="Camp Output Field General 8 3 4 2 2 8" xfId="31492"/>
    <cellStyle name="Camp Output Field General 8 3 4 2 3" xfId="5533"/>
    <cellStyle name="Camp Output Field General 8 3 4 2 3 2" xfId="31493"/>
    <cellStyle name="Camp Output Field General 8 3 4 2 4" xfId="31494"/>
    <cellStyle name="Camp Output Field General 8 3 4 2 5" xfId="31495"/>
    <cellStyle name="Camp Output Field General 8 3 4 2 6" xfId="31496"/>
    <cellStyle name="Camp Output Field General 8 3 4 2 7" xfId="31497"/>
    <cellStyle name="Camp Output Field General 8 3 4 3" xfId="5534"/>
    <cellStyle name="Camp Output Field General 8 3 4 3 2" xfId="31498"/>
    <cellStyle name="Camp Output Field General 8 3 4 3 3" xfId="31499"/>
    <cellStyle name="Camp Output Field General 8 3 4 3 4" xfId="31500"/>
    <cellStyle name="Camp Output Field General 8 3 4 3 5" xfId="31501"/>
    <cellStyle name="Camp Output Field General 8 3 4 3 6" xfId="31502"/>
    <cellStyle name="Camp Output Field General 8 3 4 3 7" xfId="31503"/>
    <cellStyle name="Camp Output Field General 8 3 4 4" xfId="5535"/>
    <cellStyle name="Camp Output Field General 8 3 4 5" xfId="31504"/>
    <cellStyle name="Camp Output Field General 8 3 4 6" xfId="31505"/>
    <cellStyle name="Camp Output Field General 8 3 4 7" xfId="31506"/>
    <cellStyle name="Camp Output Field General 8 3 4 8" xfId="31507"/>
    <cellStyle name="Camp Output Field General 8 3 5" xfId="5536"/>
    <cellStyle name="Camp Output Field General 8 3 5 2" xfId="5537"/>
    <cellStyle name="Camp Output Field General 8 3 5 2 2" xfId="31508"/>
    <cellStyle name="Camp Output Field General 8 3 5 2 3" xfId="31509"/>
    <cellStyle name="Camp Output Field General 8 3 5 2 4" xfId="31510"/>
    <cellStyle name="Camp Output Field General 8 3 5 2 5" xfId="31511"/>
    <cellStyle name="Camp Output Field General 8 3 5 2 6" xfId="31512"/>
    <cellStyle name="Camp Output Field General 8 3 5 2 7" xfId="31513"/>
    <cellStyle name="Camp Output Field General 8 3 5 2 8" xfId="31514"/>
    <cellStyle name="Camp Output Field General 8 3 5 3" xfId="5538"/>
    <cellStyle name="Camp Output Field General 8 3 5 3 2" xfId="31515"/>
    <cellStyle name="Camp Output Field General 8 3 5 4" xfId="31516"/>
    <cellStyle name="Camp Output Field General 8 3 5 5" xfId="31517"/>
    <cellStyle name="Camp Output Field General 8 3 5 6" xfId="31518"/>
    <cellStyle name="Camp Output Field General 8 3 5 7" xfId="31519"/>
    <cellStyle name="Camp Output Field General 8 3 6" xfId="5539"/>
    <cellStyle name="Camp Output Field General 8 3 6 2" xfId="31520"/>
    <cellStyle name="Camp Output Field General 8 3 6 3" xfId="31521"/>
    <cellStyle name="Camp Output Field General 8 3 6 4" xfId="31522"/>
    <cellStyle name="Camp Output Field General 8 3 6 5" xfId="31523"/>
    <cellStyle name="Camp Output Field General 8 3 6 6" xfId="31524"/>
    <cellStyle name="Camp Output Field General 8 3 6 7" xfId="31525"/>
    <cellStyle name="Camp Output Field General 8 3 7" xfId="5540"/>
    <cellStyle name="Camp Output Field General 8 3 8" xfId="31526"/>
    <cellStyle name="Camp Output Field General 8 3 9" xfId="31527"/>
    <cellStyle name="Camp Output Field General 8 4" xfId="5541"/>
    <cellStyle name="Camp Output Field General 8 4 10" xfId="31528"/>
    <cellStyle name="Camp Output Field General 8 4 11" xfId="31529"/>
    <cellStyle name="Camp Output Field General 8 4 2" xfId="5542"/>
    <cellStyle name="Camp Output Field General 8 4 2 2" xfId="5543"/>
    <cellStyle name="Camp Output Field General 8 4 2 2 2" xfId="5544"/>
    <cellStyle name="Camp Output Field General 8 4 2 2 2 2" xfId="31530"/>
    <cellStyle name="Camp Output Field General 8 4 2 2 2 3" xfId="31531"/>
    <cellStyle name="Camp Output Field General 8 4 2 2 2 4" xfId="31532"/>
    <cellStyle name="Camp Output Field General 8 4 2 2 2 5" xfId="31533"/>
    <cellStyle name="Camp Output Field General 8 4 2 2 2 6" xfId="31534"/>
    <cellStyle name="Camp Output Field General 8 4 2 2 2 7" xfId="31535"/>
    <cellStyle name="Camp Output Field General 8 4 2 2 2 8" xfId="31536"/>
    <cellStyle name="Camp Output Field General 8 4 2 2 3" xfId="5545"/>
    <cellStyle name="Camp Output Field General 8 4 2 2 3 2" xfId="31537"/>
    <cellStyle name="Camp Output Field General 8 4 2 2 4" xfId="31538"/>
    <cellStyle name="Camp Output Field General 8 4 2 2 5" xfId="31539"/>
    <cellStyle name="Camp Output Field General 8 4 2 2 6" xfId="31540"/>
    <cellStyle name="Camp Output Field General 8 4 2 2 7" xfId="31541"/>
    <cellStyle name="Camp Output Field General 8 4 2 3" xfId="5546"/>
    <cellStyle name="Camp Output Field General 8 4 2 3 2" xfId="31542"/>
    <cellStyle name="Camp Output Field General 8 4 2 3 3" xfId="31543"/>
    <cellStyle name="Camp Output Field General 8 4 2 3 4" xfId="31544"/>
    <cellStyle name="Camp Output Field General 8 4 2 3 5" xfId="31545"/>
    <cellStyle name="Camp Output Field General 8 4 2 3 6" xfId="31546"/>
    <cellStyle name="Camp Output Field General 8 4 2 3 7" xfId="31547"/>
    <cellStyle name="Camp Output Field General 8 4 2 4" xfId="5547"/>
    <cellStyle name="Camp Output Field General 8 4 2 5" xfId="31548"/>
    <cellStyle name="Camp Output Field General 8 4 2 6" xfId="31549"/>
    <cellStyle name="Camp Output Field General 8 4 2 7" xfId="31550"/>
    <cellStyle name="Camp Output Field General 8 4 2 8" xfId="31551"/>
    <cellStyle name="Camp Output Field General 8 4 3" xfId="5548"/>
    <cellStyle name="Camp Output Field General 8 4 3 2" xfId="5549"/>
    <cellStyle name="Camp Output Field General 8 4 3 2 2" xfId="5550"/>
    <cellStyle name="Camp Output Field General 8 4 3 2 2 2" xfId="31552"/>
    <cellStyle name="Camp Output Field General 8 4 3 2 2 3" xfId="31553"/>
    <cellStyle name="Camp Output Field General 8 4 3 2 2 4" xfId="31554"/>
    <cellStyle name="Camp Output Field General 8 4 3 2 2 5" xfId="31555"/>
    <cellStyle name="Camp Output Field General 8 4 3 2 2 6" xfId="31556"/>
    <cellStyle name="Camp Output Field General 8 4 3 2 2 7" xfId="31557"/>
    <cellStyle name="Camp Output Field General 8 4 3 2 2 8" xfId="31558"/>
    <cellStyle name="Camp Output Field General 8 4 3 2 3" xfId="5551"/>
    <cellStyle name="Camp Output Field General 8 4 3 2 3 2" xfId="31559"/>
    <cellStyle name="Camp Output Field General 8 4 3 2 4" xfId="31560"/>
    <cellStyle name="Camp Output Field General 8 4 3 2 5" xfId="31561"/>
    <cellStyle name="Camp Output Field General 8 4 3 2 6" xfId="31562"/>
    <cellStyle name="Camp Output Field General 8 4 3 2 7" xfId="31563"/>
    <cellStyle name="Camp Output Field General 8 4 3 3" xfId="5552"/>
    <cellStyle name="Camp Output Field General 8 4 3 3 2" xfId="31564"/>
    <cellStyle name="Camp Output Field General 8 4 3 3 3" xfId="31565"/>
    <cellStyle name="Camp Output Field General 8 4 3 3 4" xfId="31566"/>
    <cellStyle name="Camp Output Field General 8 4 3 3 5" xfId="31567"/>
    <cellStyle name="Camp Output Field General 8 4 3 3 6" xfId="31568"/>
    <cellStyle name="Camp Output Field General 8 4 3 3 7" xfId="31569"/>
    <cellStyle name="Camp Output Field General 8 4 3 4" xfId="5553"/>
    <cellStyle name="Camp Output Field General 8 4 3 5" xfId="31570"/>
    <cellStyle name="Camp Output Field General 8 4 3 6" xfId="31571"/>
    <cellStyle name="Camp Output Field General 8 4 3 7" xfId="31572"/>
    <cellStyle name="Camp Output Field General 8 4 3 8" xfId="31573"/>
    <cellStyle name="Camp Output Field General 8 4 4" xfId="5554"/>
    <cellStyle name="Camp Output Field General 8 4 4 2" xfId="5555"/>
    <cellStyle name="Camp Output Field General 8 4 4 2 2" xfId="5556"/>
    <cellStyle name="Camp Output Field General 8 4 4 2 2 2" xfId="31574"/>
    <cellStyle name="Camp Output Field General 8 4 4 2 2 3" xfId="31575"/>
    <cellStyle name="Camp Output Field General 8 4 4 2 2 4" xfId="31576"/>
    <cellStyle name="Camp Output Field General 8 4 4 2 2 5" xfId="31577"/>
    <cellStyle name="Camp Output Field General 8 4 4 2 2 6" xfId="31578"/>
    <cellStyle name="Camp Output Field General 8 4 4 2 2 7" xfId="31579"/>
    <cellStyle name="Camp Output Field General 8 4 4 2 2 8" xfId="31580"/>
    <cellStyle name="Camp Output Field General 8 4 4 2 3" xfId="5557"/>
    <cellStyle name="Camp Output Field General 8 4 4 2 3 2" xfId="31581"/>
    <cellStyle name="Camp Output Field General 8 4 4 2 4" xfId="31582"/>
    <cellStyle name="Camp Output Field General 8 4 4 2 5" xfId="31583"/>
    <cellStyle name="Camp Output Field General 8 4 4 2 6" xfId="31584"/>
    <cellStyle name="Camp Output Field General 8 4 4 2 7" xfId="31585"/>
    <cellStyle name="Camp Output Field General 8 4 4 3" xfId="5558"/>
    <cellStyle name="Camp Output Field General 8 4 4 3 2" xfId="31586"/>
    <cellStyle name="Camp Output Field General 8 4 4 3 3" xfId="31587"/>
    <cellStyle name="Camp Output Field General 8 4 4 3 4" xfId="31588"/>
    <cellStyle name="Camp Output Field General 8 4 4 3 5" xfId="31589"/>
    <cellStyle name="Camp Output Field General 8 4 4 3 6" xfId="31590"/>
    <cellStyle name="Camp Output Field General 8 4 4 3 7" xfId="31591"/>
    <cellStyle name="Camp Output Field General 8 4 4 4" xfId="5559"/>
    <cellStyle name="Camp Output Field General 8 4 4 5" xfId="31592"/>
    <cellStyle name="Camp Output Field General 8 4 4 6" xfId="31593"/>
    <cellStyle name="Camp Output Field General 8 4 4 7" xfId="31594"/>
    <cellStyle name="Camp Output Field General 8 4 4 8" xfId="31595"/>
    <cellStyle name="Camp Output Field General 8 4 5" xfId="5560"/>
    <cellStyle name="Camp Output Field General 8 4 5 2" xfId="5561"/>
    <cellStyle name="Camp Output Field General 8 4 5 2 2" xfId="31596"/>
    <cellStyle name="Camp Output Field General 8 4 5 2 3" xfId="31597"/>
    <cellStyle name="Camp Output Field General 8 4 5 2 4" xfId="31598"/>
    <cellStyle name="Camp Output Field General 8 4 5 2 5" xfId="31599"/>
    <cellStyle name="Camp Output Field General 8 4 5 2 6" xfId="31600"/>
    <cellStyle name="Camp Output Field General 8 4 5 2 7" xfId="31601"/>
    <cellStyle name="Camp Output Field General 8 4 5 2 8" xfId="31602"/>
    <cellStyle name="Camp Output Field General 8 4 5 3" xfId="5562"/>
    <cellStyle name="Camp Output Field General 8 4 5 3 2" xfId="31603"/>
    <cellStyle name="Camp Output Field General 8 4 5 4" xfId="31604"/>
    <cellStyle name="Camp Output Field General 8 4 5 5" xfId="31605"/>
    <cellStyle name="Camp Output Field General 8 4 5 6" xfId="31606"/>
    <cellStyle name="Camp Output Field General 8 4 5 7" xfId="31607"/>
    <cellStyle name="Camp Output Field General 8 4 6" xfId="5563"/>
    <cellStyle name="Camp Output Field General 8 4 6 2" xfId="31608"/>
    <cellStyle name="Camp Output Field General 8 4 6 3" xfId="31609"/>
    <cellStyle name="Camp Output Field General 8 4 6 4" xfId="31610"/>
    <cellStyle name="Camp Output Field General 8 4 6 5" xfId="31611"/>
    <cellStyle name="Camp Output Field General 8 4 6 6" xfId="31612"/>
    <cellStyle name="Camp Output Field General 8 4 6 7" xfId="31613"/>
    <cellStyle name="Camp Output Field General 8 4 7" xfId="5564"/>
    <cellStyle name="Camp Output Field General 8 4 8" xfId="31614"/>
    <cellStyle name="Camp Output Field General 8 4 9" xfId="31615"/>
    <cellStyle name="Camp Output Field General 8 5" xfId="5565"/>
    <cellStyle name="Camp Output Field General 8 5 2" xfId="5566"/>
    <cellStyle name="Camp Output Field General 8 5 2 2" xfId="5567"/>
    <cellStyle name="Camp Output Field General 8 5 2 2 2" xfId="31616"/>
    <cellStyle name="Camp Output Field General 8 5 2 2 3" xfId="31617"/>
    <cellStyle name="Camp Output Field General 8 5 2 2 4" xfId="31618"/>
    <cellStyle name="Camp Output Field General 8 5 2 2 5" xfId="31619"/>
    <cellStyle name="Camp Output Field General 8 5 2 2 6" xfId="31620"/>
    <cellStyle name="Camp Output Field General 8 5 2 2 7" xfId="31621"/>
    <cellStyle name="Camp Output Field General 8 5 2 2 8" xfId="31622"/>
    <cellStyle name="Camp Output Field General 8 5 2 3" xfId="5568"/>
    <cellStyle name="Camp Output Field General 8 5 2 3 2" xfId="31623"/>
    <cellStyle name="Camp Output Field General 8 5 2 4" xfId="31624"/>
    <cellStyle name="Camp Output Field General 8 5 2 5" xfId="31625"/>
    <cellStyle name="Camp Output Field General 8 5 2 6" xfId="31626"/>
    <cellStyle name="Camp Output Field General 8 5 2 7" xfId="31627"/>
    <cellStyle name="Camp Output Field General 8 5 3" xfId="5569"/>
    <cellStyle name="Camp Output Field General 8 5 3 2" xfId="31628"/>
    <cellStyle name="Camp Output Field General 8 5 3 3" xfId="31629"/>
    <cellStyle name="Camp Output Field General 8 5 3 4" xfId="31630"/>
    <cellStyle name="Camp Output Field General 8 5 3 5" xfId="31631"/>
    <cellStyle name="Camp Output Field General 8 5 3 6" xfId="31632"/>
    <cellStyle name="Camp Output Field General 8 5 3 7" xfId="31633"/>
    <cellStyle name="Camp Output Field General 8 5 4" xfId="5570"/>
    <cellStyle name="Camp Output Field General 8 5 5" xfId="31634"/>
    <cellStyle name="Camp Output Field General 8 5 6" xfId="31635"/>
    <cellStyle name="Camp Output Field General 8 5 7" xfId="31636"/>
    <cellStyle name="Camp Output Field General 8 5 8" xfId="31637"/>
    <cellStyle name="Camp Output Field General 8 6" xfId="5571"/>
    <cellStyle name="Camp Output Field General 8 6 2" xfId="5572"/>
    <cellStyle name="Camp Output Field General 8 6 2 2" xfId="5573"/>
    <cellStyle name="Camp Output Field General 8 6 2 2 2" xfId="31638"/>
    <cellStyle name="Camp Output Field General 8 6 2 2 3" xfId="31639"/>
    <cellStyle name="Camp Output Field General 8 6 2 2 4" xfId="31640"/>
    <cellStyle name="Camp Output Field General 8 6 2 2 5" xfId="31641"/>
    <cellStyle name="Camp Output Field General 8 6 2 2 6" xfId="31642"/>
    <cellStyle name="Camp Output Field General 8 6 2 2 7" xfId="31643"/>
    <cellStyle name="Camp Output Field General 8 6 2 2 8" xfId="31644"/>
    <cellStyle name="Camp Output Field General 8 6 2 3" xfId="5574"/>
    <cellStyle name="Camp Output Field General 8 6 2 3 2" xfId="31645"/>
    <cellStyle name="Camp Output Field General 8 6 2 4" xfId="31646"/>
    <cellStyle name="Camp Output Field General 8 6 2 5" xfId="31647"/>
    <cellStyle name="Camp Output Field General 8 6 2 6" xfId="31648"/>
    <cellStyle name="Camp Output Field General 8 6 2 7" xfId="31649"/>
    <cellStyle name="Camp Output Field General 8 6 3" xfId="5575"/>
    <cellStyle name="Camp Output Field General 8 6 3 2" xfId="31650"/>
    <cellStyle name="Camp Output Field General 8 6 3 3" xfId="31651"/>
    <cellStyle name="Camp Output Field General 8 6 3 4" xfId="31652"/>
    <cellStyle name="Camp Output Field General 8 6 3 5" xfId="31653"/>
    <cellStyle name="Camp Output Field General 8 6 3 6" xfId="31654"/>
    <cellStyle name="Camp Output Field General 8 6 3 7" xfId="31655"/>
    <cellStyle name="Camp Output Field General 8 6 4" xfId="5576"/>
    <cellStyle name="Camp Output Field General 8 6 5" xfId="31656"/>
    <cellStyle name="Camp Output Field General 8 6 6" xfId="31657"/>
    <cellStyle name="Camp Output Field General 8 6 7" xfId="31658"/>
    <cellStyle name="Camp Output Field General 8 6 8" xfId="31659"/>
    <cellStyle name="Camp Output Field General 8 7" xfId="5577"/>
    <cellStyle name="Camp Output Field General 8 7 2" xfId="5578"/>
    <cellStyle name="Camp Output Field General 8 7 2 2" xfId="5579"/>
    <cellStyle name="Camp Output Field General 8 7 2 2 2" xfId="31660"/>
    <cellStyle name="Camp Output Field General 8 7 2 2 3" xfId="31661"/>
    <cellStyle name="Camp Output Field General 8 7 2 2 4" xfId="31662"/>
    <cellStyle name="Camp Output Field General 8 7 2 2 5" xfId="31663"/>
    <cellStyle name="Camp Output Field General 8 7 2 2 6" xfId="31664"/>
    <cellStyle name="Camp Output Field General 8 7 2 2 7" xfId="31665"/>
    <cellStyle name="Camp Output Field General 8 7 2 2 8" xfId="31666"/>
    <cellStyle name="Camp Output Field General 8 7 2 3" xfId="5580"/>
    <cellStyle name="Camp Output Field General 8 7 2 3 2" xfId="31667"/>
    <cellStyle name="Camp Output Field General 8 7 2 4" xfId="31668"/>
    <cellStyle name="Camp Output Field General 8 7 2 5" xfId="31669"/>
    <cellStyle name="Camp Output Field General 8 7 2 6" xfId="31670"/>
    <cellStyle name="Camp Output Field General 8 7 2 7" xfId="31671"/>
    <cellStyle name="Camp Output Field General 8 7 3" xfId="5581"/>
    <cellStyle name="Camp Output Field General 8 7 3 2" xfId="31672"/>
    <cellStyle name="Camp Output Field General 8 7 3 3" xfId="31673"/>
    <cellStyle name="Camp Output Field General 8 7 3 4" xfId="31674"/>
    <cellStyle name="Camp Output Field General 8 7 3 5" xfId="31675"/>
    <cellStyle name="Camp Output Field General 8 7 3 6" xfId="31676"/>
    <cellStyle name="Camp Output Field General 8 7 3 7" xfId="31677"/>
    <cellStyle name="Camp Output Field General 8 7 4" xfId="5582"/>
    <cellStyle name="Camp Output Field General 8 7 5" xfId="31678"/>
    <cellStyle name="Camp Output Field General 8 7 6" xfId="31679"/>
    <cellStyle name="Camp Output Field General 8 7 7" xfId="31680"/>
    <cellStyle name="Camp Output Field General 8 7 8" xfId="31681"/>
    <cellStyle name="Camp Output Field General 8 8" xfId="5583"/>
    <cellStyle name="Camp Output Field General 8 8 2" xfId="5584"/>
    <cellStyle name="Camp Output Field General 8 8 2 2" xfId="31682"/>
    <cellStyle name="Camp Output Field General 8 8 2 3" xfId="31683"/>
    <cellStyle name="Camp Output Field General 8 8 2 4" xfId="31684"/>
    <cellStyle name="Camp Output Field General 8 8 2 5" xfId="31685"/>
    <cellStyle name="Camp Output Field General 8 8 2 6" xfId="31686"/>
    <cellStyle name="Camp Output Field General 8 8 2 7" xfId="31687"/>
    <cellStyle name="Camp Output Field General 8 8 2 8" xfId="31688"/>
    <cellStyle name="Camp Output Field General 8 8 3" xfId="5585"/>
    <cellStyle name="Camp Output Field General 8 8 3 2" xfId="31689"/>
    <cellStyle name="Camp Output Field General 8 8 4" xfId="31690"/>
    <cellStyle name="Camp Output Field General 8 8 5" xfId="31691"/>
    <cellStyle name="Camp Output Field General 8 8 6" xfId="31692"/>
    <cellStyle name="Camp Output Field General 8 8 7" xfId="31693"/>
    <cellStyle name="Camp Output Field General 8 9" xfId="5586"/>
    <cellStyle name="Camp Output Field General 8 9 2" xfId="31694"/>
    <cellStyle name="Camp Output Field General 8 9 3" xfId="31695"/>
    <cellStyle name="Camp Output Field General 8 9 4" xfId="31696"/>
    <cellStyle name="Camp Output Field General 8 9 5" xfId="31697"/>
    <cellStyle name="Camp Output Field General 8 9 6" xfId="31698"/>
    <cellStyle name="Camp Output Field General 8 9 7" xfId="31699"/>
    <cellStyle name="Camp Output Field General 9" xfId="5587"/>
    <cellStyle name="Camp Output Field General 9 10" xfId="5588"/>
    <cellStyle name="Camp Output Field General 9 11" xfId="31700"/>
    <cellStyle name="Camp Output Field General 9 12" xfId="31701"/>
    <cellStyle name="Camp Output Field General 9 13" xfId="31702"/>
    <cellStyle name="Camp Output Field General 9 14" xfId="31703"/>
    <cellStyle name="Camp Output Field General 9 2" xfId="5589"/>
    <cellStyle name="Camp Output Field General 9 2 10" xfId="31704"/>
    <cellStyle name="Camp Output Field General 9 2 11" xfId="31705"/>
    <cellStyle name="Camp Output Field General 9 2 12" xfId="31706"/>
    <cellStyle name="Camp Output Field General 9 2 2" xfId="5590"/>
    <cellStyle name="Camp Output Field General 9 2 2 10" xfId="31707"/>
    <cellStyle name="Camp Output Field General 9 2 2 11" xfId="31708"/>
    <cellStyle name="Camp Output Field General 9 2 2 2" xfId="5591"/>
    <cellStyle name="Camp Output Field General 9 2 2 2 2" xfId="5592"/>
    <cellStyle name="Camp Output Field General 9 2 2 2 2 2" xfId="5593"/>
    <cellStyle name="Camp Output Field General 9 2 2 2 2 2 2" xfId="31709"/>
    <cellStyle name="Camp Output Field General 9 2 2 2 2 2 3" xfId="31710"/>
    <cellStyle name="Camp Output Field General 9 2 2 2 2 2 4" xfId="31711"/>
    <cellStyle name="Camp Output Field General 9 2 2 2 2 2 5" xfId="31712"/>
    <cellStyle name="Camp Output Field General 9 2 2 2 2 2 6" xfId="31713"/>
    <cellStyle name="Camp Output Field General 9 2 2 2 2 2 7" xfId="31714"/>
    <cellStyle name="Camp Output Field General 9 2 2 2 2 2 8" xfId="31715"/>
    <cellStyle name="Camp Output Field General 9 2 2 2 2 3" xfId="5594"/>
    <cellStyle name="Camp Output Field General 9 2 2 2 2 3 2" xfId="31716"/>
    <cellStyle name="Camp Output Field General 9 2 2 2 2 4" xfId="31717"/>
    <cellStyle name="Camp Output Field General 9 2 2 2 2 5" xfId="31718"/>
    <cellStyle name="Camp Output Field General 9 2 2 2 2 6" xfId="31719"/>
    <cellStyle name="Camp Output Field General 9 2 2 2 2 7" xfId="31720"/>
    <cellStyle name="Camp Output Field General 9 2 2 2 3" xfId="5595"/>
    <cellStyle name="Camp Output Field General 9 2 2 2 3 2" xfId="31721"/>
    <cellStyle name="Camp Output Field General 9 2 2 2 3 3" xfId="31722"/>
    <cellStyle name="Camp Output Field General 9 2 2 2 3 4" xfId="31723"/>
    <cellStyle name="Camp Output Field General 9 2 2 2 3 5" xfId="31724"/>
    <cellStyle name="Camp Output Field General 9 2 2 2 3 6" xfId="31725"/>
    <cellStyle name="Camp Output Field General 9 2 2 2 3 7" xfId="31726"/>
    <cellStyle name="Camp Output Field General 9 2 2 2 4" xfId="5596"/>
    <cellStyle name="Camp Output Field General 9 2 2 2 5" xfId="31727"/>
    <cellStyle name="Camp Output Field General 9 2 2 2 6" xfId="31728"/>
    <cellStyle name="Camp Output Field General 9 2 2 2 7" xfId="31729"/>
    <cellStyle name="Camp Output Field General 9 2 2 2 8" xfId="31730"/>
    <cellStyle name="Camp Output Field General 9 2 2 3" xfId="5597"/>
    <cellStyle name="Camp Output Field General 9 2 2 3 2" xfId="5598"/>
    <cellStyle name="Camp Output Field General 9 2 2 3 2 2" xfId="5599"/>
    <cellStyle name="Camp Output Field General 9 2 2 3 2 2 2" xfId="31731"/>
    <cellStyle name="Camp Output Field General 9 2 2 3 2 2 3" xfId="31732"/>
    <cellStyle name="Camp Output Field General 9 2 2 3 2 2 4" xfId="31733"/>
    <cellStyle name="Camp Output Field General 9 2 2 3 2 2 5" xfId="31734"/>
    <cellStyle name="Camp Output Field General 9 2 2 3 2 2 6" xfId="31735"/>
    <cellStyle name="Camp Output Field General 9 2 2 3 2 2 7" xfId="31736"/>
    <cellStyle name="Camp Output Field General 9 2 2 3 2 2 8" xfId="31737"/>
    <cellStyle name="Camp Output Field General 9 2 2 3 2 3" xfId="5600"/>
    <cellStyle name="Camp Output Field General 9 2 2 3 2 3 2" xfId="31738"/>
    <cellStyle name="Camp Output Field General 9 2 2 3 2 4" xfId="31739"/>
    <cellStyle name="Camp Output Field General 9 2 2 3 2 5" xfId="31740"/>
    <cellStyle name="Camp Output Field General 9 2 2 3 2 6" xfId="31741"/>
    <cellStyle name="Camp Output Field General 9 2 2 3 2 7" xfId="31742"/>
    <cellStyle name="Camp Output Field General 9 2 2 3 3" xfId="5601"/>
    <cellStyle name="Camp Output Field General 9 2 2 3 3 2" xfId="31743"/>
    <cellStyle name="Camp Output Field General 9 2 2 3 3 3" xfId="31744"/>
    <cellStyle name="Camp Output Field General 9 2 2 3 3 4" xfId="31745"/>
    <cellStyle name="Camp Output Field General 9 2 2 3 3 5" xfId="31746"/>
    <cellStyle name="Camp Output Field General 9 2 2 3 3 6" xfId="31747"/>
    <cellStyle name="Camp Output Field General 9 2 2 3 3 7" xfId="31748"/>
    <cellStyle name="Camp Output Field General 9 2 2 3 4" xfId="5602"/>
    <cellStyle name="Camp Output Field General 9 2 2 3 5" xfId="31749"/>
    <cellStyle name="Camp Output Field General 9 2 2 3 6" xfId="31750"/>
    <cellStyle name="Camp Output Field General 9 2 2 3 7" xfId="31751"/>
    <cellStyle name="Camp Output Field General 9 2 2 3 8" xfId="31752"/>
    <cellStyle name="Camp Output Field General 9 2 2 4" xfId="5603"/>
    <cellStyle name="Camp Output Field General 9 2 2 4 2" xfId="5604"/>
    <cellStyle name="Camp Output Field General 9 2 2 4 2 2" xfId="5605"/>
    <cellStyle name="Camp Output Field General 9 2 2 4 2 2 2" xfId="31753"/>
    <cellStyle name="Camp Output Field General 9 2 2 4 2 2 3" xfId="31754"/>
    <cellStyle name="Camp Output Field General 9 2 2 4 2 2 4" xfId="31755"/>
    <cellStyle name="Camp Output Field General 9 2 2 4 2 2 5" xfId="31756"/>
    <cellStyle name="Camp Output Field General 9 2 2 4 2 2 6" xfId="31757"/>
    <cellStyle name="Camp Output Field General 9 2 2 4 2 2 7" xfId="31758"/>
    <cellStyle name="Camp Output Field General 9 2 2 4 2 2 8" xfId="31759"/>
    <cellStyle name="Camp Output Field General 9 2 2 4 2 3" xfId="5606"/>
    <cellStyle name="Camp Output Field General 9 2 2 4 2 3 2" xfId="31760"/>
    <cellStyle name="Camp Output Field General 9 2 2 4 2 4" xfId="31761"/>
    <cellStyle name="Camp Output Field General 9 2 2 4 2 5" xfId="31762"/>
    <cellStyle name="Camp Output Field General 9 2 2 4 2 6" xfId="31763"/>
    <cellStyle name="Camp Output Field General 9 2 2 4 2 7" xfId="31764"/>
    <cellStyle name="Camp Output Field General 9 2 2 4 3" xfId="5607"/>
    <cellStyle name="Camp Output Field General 9 2 2 4 3 2" xfId="31765"/>
    <cellStyle name="Camp Output Field General 9 2 2 4 3 3" xfId="31766"/>
    <cellStyle name="Camp Output Field General 9 2 2 4 3 4" xfId="31767"/>
    <cellStyle name="Camp Output Field General 9 2 2 4 3 5" xfId="31768"/>
    <cellStyle name="Camp Output Field General 9 2 2 4 3 6" xfId="31769"/>
    <cellStyle name="Camp Output Field General 9 2 2 4 3 7" xfId="31770"/>
    <cellStyle name="Camp Output Field General 9 2 2 4 4" xfId="5608"/>
    <cellStyle name="Camp Output Field General 9 2 2 4 5" xfId="31771"/>
    <cellStyle name="Camp Output Field General 9 2 2 4 6" xfId="31772"/>
    <cellStyle name="Camp Output Field General 9 2 2 4 7" xfId="31773"/>
    <cellStyle name="Camp Output Field General 9 2 2 4 8" xfId="31774"/>
    <cellStyle name="Camp Output Field General 9 2 2 5" xfId="5609"/>
    <cellStyle name="Camp Output Field General 9 2 2 5 2" xfId="5610"/>
    <cellStyle name="Camp Output Field General 9 2 2 5 2 2" xfId="31775"/>
    <cellStyle name="Camp Output Field General 9 2 2 5 2 3" xfId="31776"/>
    <cellStyle name="Camp Output Field General 9 2 2 5 2 4" xfId="31777"/>
    <cellStyle name="Camp Output Field General 9 2 2 5 2 5" xfId="31778"/>
    <cellStyle name="Camp Output Field General 9 2 2 5 2 6" xfId="31779"/>
    <cellStyle name="Camp Output Field General 9 2 2 5 2 7" xfId="31780"/>
    <cellStyle name="Camp Output Field General 9 2 2 5 2 8" xfId="31781"/>
    <cellStyle name="Camp Output Field General 9 2 2 5 3" xfId="5611"/>
    <cellStyle name="Camp Output Field General 9 2 2 5 3 2" xfId="31782"/>
    <cellStyle name="Camp Output Field General 9 2 2 5 4" xfId="31783"/>
    <cellStyle name="Camp Output Field General 9 2 2 5 5" xfId="31784"/>
    <cellStyle name="Camp Output Field General 9 2 2 5 6" xfId="31785"/>
    <cellStyle name="Camp Output Field General 9 2 2 5 7" xfId="31786"/>
    <cellStyle name="Camp Output Field General 9 2 2 6" xfId="5612"/>
    <cellStyle name="Camp Output Field General 9 2 2 6 2" xfId="31787"/>
    <cellStyle name="Camp Output Field General 9 2 2 6 3" xfId="31788"/>
    <cellStyle name="Camp Output Field General 9 2 2 6 4" xfId="31789"/>
    <cellStyle name="Camp Output Field General 9 2 2 6 5" xfId="31790"/>
    <cellStyle name="Camp Output Field General 9 2 2 6 6" xfId="31791"/>
    <cellStyle name="Camp Output Field General 9 2 2 6 7" xfId="31792"/>
    <cellStyle name="Camp Output Field General 9 2 2 7" xfId="5613"/>
    <cellStyle name="Camp Output Field General 9 2 2 8" xfId="31793"/>
    <cellStyle name="Camp Output Field General 9 2 2 9" xfId="31794"/>
    <cellStyle name="Camp Output Field General 9 2 3" xfId="5614"/>
    <cellStyle name="Camp Output Field General 9 2 3 2" xfId="5615"/>
    <cellStyle name="Camp Output Field General 9 2 3 2 2" xfId="5616"/>
    <cellStyle name="Camp Output Field General 9 2 3 2 2 2" xfId="31795"/>
    <cellStyle name="Camp Output Field General 9 2 3 2 2 3" xfId="31796"/>
    <cellStyle name="Camp Output Field General 9 2 3 2 2 4" xfId="31797"/>
    <cellStyle name="Camp Output Field General 9 2 3 2 2 5" xfId="31798"/>
    <cellStyle name="Camp Output Field General 9 2 3 2 2 6" xfId="31799"/>
    <cellStyle name="Camp Output Field General 9 2 3 2 2 7" xfId="31800"/>
    <cellStyle name="Camp Output Field General 9 2 3 2 2 8" xfId="31801"/>
    <cellStyle name="Camp Output Field General 9 2 3 2 3" xfId="5617"/>
    <cellStyle name="Camp Output Field General 9 2 3 2 3 2" xfId="31802"/>
    <cellStyle name="Camp Output Field General 9 2 3 2 4" xfId="31803"/>
    <cellStyle name="Camp Output Field General 9 2 3 2 5" xfId="31804"/>
    <cellStyle name="Camp Output Field General 9 2 3 2 6" xfId="31805"/>
    <cellStyle name="Camp Output Field General 9 2 3 2 7" xfId="31806"/>
    <cellStyle name="Camp Output Field General 9 2 3 3" xfId="5618"/>
    <cellStyle name="Camp Output Field General 9 2 3 3 2" xfId="31807"/>
    <cellStyle name="Camp Output Field General 9 2 3 3 3" xfId="31808"/>
    <cellStyle name="Camp Output Field General 9 2 3 3 4" xfId="31809"/>
    <cellStyle name="Camp Output Field General 9 2 3 3 5" xfId="31810"/>
    <cellStyle name="Camp Output Field General 9 2 3 3 6" xfId="31811"/>
    <cellStyle name="Camp Output Field General 9 2 3 3 7" xfId="31812"/>
    <cellStyle name="Camp Output Field General 9 2 3 4" xfId="5619"/>
    <cellStyle name="Camp Output Field General 9 2 3 5" xfId="31813"/>
    <cellStyle name="Camp Output Field General 9 2 3 6" xfId="31814"/>
    <cellStyle name="Camp Output Field General 9 2 3 7" xfId="31815"/>
    <cellStyle name="Camp Output Field General 9 2 3 8" xfId="31816"/>
    <cellStyle name="Camp Output Field General 9 2 4" xfId="5620"/>
    <cellStyle name="Camp Output Field General 9 2 4 2" xfId="5621"/>
    <cellStyle name="Camp Output Field General 9 2 4 2 2" xfId="5622"/>
    <cellStyle name="Camp Output Field General 9 2 4 2 2 2" xfId="31817"/>
    <cellStyle name="Camp Output Field General 9 2 4 2 2 3" xfId="31818"/>
    <cellStyle name="Camp Output Field General 9 2 4 2 2 4" xfId="31819"/>
    <cellStyle name="Camp Output Field General 9 2 4 2 2 5" xfId="31820"/>
    <cellStyle name="Camp Output Field General 9 2 4 2 2 6" xfId="31821"/>
    <cellStyle name="Camp Output Field General 9 2 4 2 2 7" xfId="31822"/>
    <cellStyle name="Camp Output Field General 9 2 4 2 2 8" xfId="31823"/>
    <cellStyle name="Camp Output Field General 9 2 4 2 3" xfId="5623"/>
    <cellStyle name="Camp Output Field General 9 2 4 2 3 2" xfId="31824"/>
    <cellStyle name="Camp Output Field General 9 2 4 2 4" xfId="31825"/>
    <cellStyle name="Camp Output Field General 9 2 4 2 5" xfId="31826"/>
    <cellStyle name="Camp Output Field General 9 2 4 2 6" xfId="31827"/>
    <cellStyle name="Camp Output Field General 9 2 4 2 7" xfId="31828"/>
    <cellStyle name="Camp Output Field General 9 2 4 3" xfId="5624"/>
    <cellStyle name="Camp Output Field General 9 2 4 3 2" xfId="31829"/>
    <cellStyle name="Camp Output Field General 9 2 4 3 3" xfId="31830"/>
    <cellStyle name="Camp Output Field General 9 2 4 3 4" xfId="31831"/>
    <cellStyle name="Camp Output Field General 9 2 4 3 5" xfId="31832"/>
    <cellStyle name="Camp Output Field General 9 2 4 3 6" xfId="31833"/>
    <cellStyle name="Camp Output Field General 9 2 4 3 7" xfId="31834"/>
    <cellStyle name="Camp Output Field General 9 2 4 4" xfId="5625"/>
    <cellStyle name="Camp Output Field General 9 2 4 5" xfId="31835"/>
    <cellStyle name="Camp Output Field General 9 2 4 6" xfId="31836"/>
    <cellStyle name="Camp Output Field General 9 2 4 7" xfId="31837"/>
    <cellStyle name="Camp Output Field General 9 2 4 8" xfId="31838"/>
    <cellStyle name="Camp Output Field General 9 2 5" xfId="5626"/>
    <cellStyle name="Camp Output Field General 9 2 5 2" xfId="5627"/>
    <cellStyle name="Camp Output Field General 9 2 5 2 2" xfId="5628"/>
    <cellStyle name="Camp Output Field General 9 2 5 2 2 2" xfId="31839"/>
    <cellStyle name="Camp Output Field General 9 2 5 2 2 3" xfId="31840"/>
    <cellStyle name="Camp Output Field General 9 2 5 2 2 4" xfId="31841"/>
    <cellStyle name="Camp Output Field General 9 2 5 2 2 5" xfId="31842"/>
    <cellStyle name="Camp Output Field General 9 2 5 2 2 6" xfId="31843"/>
    <cellStyle name="Camp Output Field General 9 2 5 2 2 7" xfId="31844"/>
    <cellStyle name="Camp Output Field General 9 2 5 2 2 8" xfId="31845"/>
    <cellStyle name="Camp Output Field General 9 2 5 2 3" xfId="5629"/>
    <cellStyle name="Camp Output Field General 9 2 5 2 3 2" xfId="31846"/>
    <cellStyle name="Camp Output Field General 9 2 5 2 4" xfId="31847"/>
    <cellStyle name="Camp Output Field General 9 2 5 2 5" xfId="31848"/>
    <cellStyle name="Camp Output Field General 9 2 5 2 6" xfId="31849"/>
    <cellStyle name="Camp Output Field General 9 2 5 2 7" xfId="31850"/>
    <cellStyle name="Camp Output Field General 9 2 5 3" xfId="5630"/>
    <cellStyle name="Camp Output Field General 9 2 5 3 2" xfId="31851"/>
    <cellStyle name="Camp Output Field General 9 2 5 3 3" xfId="31852"/>
    <cellStyle name="Camp Output Field General 9 2 5 3 4" xfId="31853"/>
    <cellStyle name="Camp Output Field General 9 2 5 3 5" xfId="31854"/>
    <cellStyle name="Camp Output Field General 9 2 5 3 6" xfId="31855"/>
    <cellStyle name="Camp Output Field General 9 2 5 3 7" xfId="31856"/>
    <cellStyle name="Camp Output Field General 9 2 5 4" xfId="5631"/>
    <cellStyle name="Camp Output Field General 9 2 5 5" xfId="31857"/>
    <cellStyle name="Camp Output Field General 9 2 5 6" xfId="31858"/>
    <cellStyle name="Camp Output Field General 9 2 5 7" xfId="31859"/>
    <cellStyle name="Camp Output Field General 9 2 5 8" xfId="31860"/>
    <cellStyle name="Camp Output Field General 9 2 6" xfId="5632"/>
    <cellStyle name="Camp Output Field General 9 2 6 2" xfId="5633"/>
    <cellStyle name="Camp Output Field General 9 2 6 2 2" xfId="31861"/>
    <cellStyle name="Camp Output Field General 9 2 6 2 3" xfId="31862"/>
    <cellStyle name="Camp Output Field General 9 2 6 2 4" xfId="31863"/>
    <cellStyle name="Camp Output Field General 9 2 6 2 5" xfId="31864"/>
    <cellStyle name="Camp Output Field General 9 2 6 2 6" xfId="31865"/>
    <cellStyle name="Camp Output Field General 9 2 6 2 7" xfId="31866"/>
    <cellStyle name="Camp Output Field General 9 2 6 2 8" xfId="31867"/>
    <cellStyle name="Camp Output Field General 9 2 6 3" xfId="5634"/>
    <cellStyle name="Camp Output Field General 9 2 6 3 2" xfId="31868"/>
    <cellStyle name="Camp Output Field General 9 2 6 4" xfId="31869"/>
    <cellStyle name="Camp Output Field General 9 2 6 5" xfId="31870"/>
    <cellStyle name="Camp Output Field General 9 2 6 6" xfId="31871"/>
    <cellStyle name="Camp Output Field General 9 2 6 7" xfId="31872"/>
    <cellStyle name="Camp Output Field General 9 2 7" xfId="5635"/>
    <cellStyle name="Camp Output Field General 9 2 7 2" xfId="31873"/>
    <cellStyle name="Camp Output Field General 9 2 7 3" xfId="31874"/>
    <cellStyle name="Camp Output Field General 9 2 7 4" xfId="31875"/>
    <cellStyle name="Camp Output Field General 9 2 7 5" xfId="31876"/>
    <cellStyle name="Camp Output Field General 9 2 7 6" xfId="31877"/>
    <cellStyle name="Camp Output Field General 9 2 7 7" xfId="31878"/>
    <cellStyle name="Camp Output Field General 9 2 8" xfId="5636"/>
    <cellStyle name="Camp Output Field General 9 2 9" xfId="31879"/>
    <cellStyle name="Camp Output Field General 9 3" xfId="5637"/>
    <cellStyle name="Camp Output Field General 9 3 10" xfId="31880"/>
    <cellStyle name="Camp Output Field General 9 3 11" xfId="31881"/>
    <cellStyle name="Camp Output Field General 9 3 2" xfId="5638"/>
    <cellStyle name="Camp Output Field General 9 3 2 2" xfId="5639"/>
    <cellStyle name="Camp Output Field General 9 3 2 2 2" xfId="5640"/>
    <cellStyle name="Camp Output Field General 9 3 2 2 2 2" xfId="31882"/>
    <cellStyle name="Camp Output Field General 9 3 2 2 2 3" xfId="31883"/>
    <cellStyle name="Camp Output Field General 9 3 2 2 2 4" xfId="31884"/>
    <cellStyle name="Camp Output Field General 9 3 2 2 2 5" xfId="31885"/>
    <cellStyle name="Camp Output Field General 9 3 2 2 2 6" xfId="31886"/>
    <cellStyle name="Camp Output Field General 9 3 2 2 2 7" xfId="31887"/>
    <cellStyle name="Camp Output Field General 9 3 2 2 2 8" xfId="31888"/>
    <cellStyle name="Camp Output Field General 9 3 2 2 3" xfId="5641"/>
    <cellStyle name="Camp Output Field General 9 3 2 2 3 2" xfId="31889"/>
    <cellStyle name="Camp Output Field General 9 3 2 2 4" xfId="31890"/>
    <cellStyle name="Camp Output Field General 9 3 2 2 5" xfId="31891"/>
    <cellStyle name="Camp Output Field General 9 3 2 2 6" xfId="31892"/>
    <cellStyle name="Camp Output Field General 9 3 2 2 7" xfId="31893"/>
    <cellStyle name="Camp Output Field General 9 3 2 3" xfId="5642"/>
    <cellStyle name="Camp Output Field General 9 3 2 3 2" xfId="31894"/>
    <cellStyle name="Camp Output Field General 9 3 2 3 3" xfId="31895"/>
    <cellStyle name="Camp Output Field General 9 3 2 3 4" xfId="31896"/>
    <cellStyle name="Camp Output Field General 9 3 2 3 5" xfId="31897"/>
    <cellStyle name="Camp Output Field General 9 3 2 3 6" xfId="31898"/>
    <cellStyle name="Camp Output Field General 9 3 2 3 7" xfId="31899"/>
    <cellStyle name="Camp Output Field General 9 3 2 4" xfId="5643"/>
    <cellStyle name="Camp Output Field General 9 3 2 5" xfId="31900"/>
    <cellStyle name="Camp Output Field General 9 3 2 6" xfId="31901"/>
    <cellStyle name="Camp Output Field General 9 3 2 7" xfId="31902"/>
    <cellStyle name="Camp Output Field General 9 3 2 8" xfId="31903"/>
    <cellStyle name="Camp Output Field General 9 3 3" xfId="5644"/>
    <cellStyle name="Camp Output Field General 9 3 3 2" xfId="5645"/>
    <cellStyle name="Camp Output Field General 9 3 3 2 2" xfId="5646"/>
    <cellStyle name="Camp Output Field General 9 3 3 2 2 2" xfId="31904"/>
    <cellStyle name="Camp Output Field General 9 3 3 2 2 3" xfId="31905"/>
    <cellStyle name="Camp Output Field General 9 3 3 2 2 4" xfId="31906"/>
    <cellStyle name="Camp Output Field General 9 3 3 2 2 5" xfId="31907"/>
    <cellStyle name="Camp Output Field General 9 3 3 2 2 6" xfId="31908"/>
    <cellStyle name="Camp Output Field General 9 3 3 2 2 7" xfId="31909"/>
    <cellStyle name="Camp Output Field General 9 3 3 2 2 8" xfId="31910"/>
    <cellStyle name="Camp Output Field General 9 3 3 2 3" xfId="5647"/>
    <cellStyle name="Camp Output Field General 9 3 3 2 3 2" xfId="31911"/>
    <cellStyle name="Camp Output Field General 9 3 3 2 4" xfId="31912"/>
    <cellStyle name="Camp Output Field General 9 3 3 2 5" xfId="31913"/>
    <cellStyle name="Camp Output Field General 9 3 3 2 6" xfId="31914"/>
    <cellStyle name="Camp Output Field General 9 3 3 2 7" xfId="31915"/>
    <cellStyle name="Camp Output Field General 9 3 3 3" xfId="5648"/>
    <cellStyle name="Camp Output Field General 9 3 3 3 2" xfId="31916"/>
    <cellStyle name="Camp Output Field General 9 3 3 3 3" xfId="31917"/>
    <cellStyle name="Camp Output Field General 9 3 3 3 4" xfId="31918"/>
    <cellStyle name="Camp Output Field General 9 3 3 3 5" xfId="31919"/>
    <cellStyle name="Camp Output Field General 9 3 3 3 6" xfId="31920"/>
    <cellStyle name="Camp Output Field General 9 3 3 3 7" xfId="31921"/>
    <cellStyle name="Camp Output Field General 9 3 3 4" xfId="5649"/>
    <cellStyle name="Camp Output Field General 9 3 3 5" xfId="31922"/>
    <cellStyle name="Camp Output Field General 9 3 3 6" xfId="31923"/>
    <cellStyle name="Camp Output Field General 9 3 3 7" xfId="31924"/>
    <cellStyle name="Camp Output Field General 9 3 3 8" xfId="31925"/>
    <cellStyle name="Camp Output Field General 9 3 4" xfId="5650"/>
    <cellStyle name="Camp Output Field General 9 3 4 2" xfId="5651"/>
    <cellStyle name="Camp Output Field General 9 3 4 2 2" xfId="5652"/>
    <cellStyle name="Camp Output Field General 9 3 4 2 2 2" xfId="31926"/>
    <cellStyle name="Camp Output Field General 9 3 4 2 2 3" xfId="31927"/>
    <cellStyle name="Camp Output Field General 9 3 4 2 2 4" xfId="31928"/>
    <cellStyle name="Camp Output Field General 9 3 4 2 2 5" xfId="31929"/>
    <cellStyle name="Camp Output Field General 9 3 4 2 2 6" xfId="31930"/>
    <cellStyle name="Camp Output Field General 9 3 4 2 2 7" xfId="31931"/>
    <cellStyle name="Camp Output Field General 9 3 4 2 2 8" xfId="31932"/>
    <cellStyle name="Camp Output Field General 9 3 4 2 3" xfId="5653"/>
    <cellStyle name="Camp Output Field General 9 3 4 2 3 2" xfId="31933"/>
    <cellStyle name="Camp Output Field General 9 3 4 2 4" xfId="31934"/>
    <cellStyle name="Camp Output Field General 9 3 4 2 5" xfId="31935"/>
    <cellStyle name="Camp Output Field General 9 3 4 2 6" xfId="31936"/>
    <cellStyle name="Camp Output Field General 9 3 4 2 7" xfId="31937"/>
    <cellStyle name="Camp Output Field General 9 3 4 3" xfId="5654"/>
    <cellStyle name="Camp Output Field General 9 3 4 3 2" xfId="31938"/>
    <cellStyle name="Camp Output Field General 9 3 4 3 3" xfId="31939"/>
    <cellStyle name="Camp Output Field General 9 3 4 3 4" xfId="31940"/>
    <cellStyle name="Camp Output Field General 9 3 4 3 5" xfId="31941"/>
    <cellStyle name="Camp Output Field General 9 3 4 3 6" xfId="31942"/>
    <cellStyle name="Camp Output Field General 9 3 4 3 7" xfId="31943"/>
    <cellStyle name="Camp Output Field General 9 3 4 4" xfId="5655"/>
    <cellStyle name="Camp Output Field General 9 3 4 5" xfId="31944"/>
    <cellStyle name="Camp Output Field General 9 3 4 6" xfId="31945"/>
    <cellStyle name="Camp Output Field General 9 3 4 7" xfId="31946"/>
    <cellStyle name="Camp Output Field General 9 3 4 8" xfId="31947"/>
    <cellStyle name="Camp Output Field General 9 3 5" xfId="5656"/>
    <cellStyle name="Camp Output Field General 9 3 5 2" xfId="5657"/>
    <cellStyle name="Camp Output Field General 9 3 5 2 2" xfId="31948"/>
    <cellStyle name="Camp Output Field General 9 3 5 2 3" xfId="31949"/>
    <cellStyle name="Camp Output Field General 9 3 5 2 4" xfId="31950"/>
    <cellStyle name="Camp Output Field General 9 3 5 2 5" xfId="31951"/>
    <cellStyle name="Camp Output Field General 9 3 5 2 6" xfId="31952"/>
    <cellStyle name="Camp Output Field General 9 3 5 2 7" xfId="31953"/>
    <cellStyle name="Camp Output Field General 9 3 5 2 8" xfId="31954"/>
    <cellStyle name="Camp Output Field General 9 3 5 3" xfId="5658"/>
    <cellStyle name="Camp Output Field General 9 3 5 3 2" xfId="31955"/>
    <cellStyle name="Camp Output Field General 9 3 5 4" xfId="31956"/>
    <cellStyle name="Camp Output Field General 9 3 5 5" xfId="31957"/>
    <cellStyle name="Camp Output Field General 9 3 5 6" xfId="31958"/>
    <cellStyle name="Camp Output Field General 9 3 5 7" xfId="31959"/>
    <cellStyle name="Camp Output Field General 9 3 6" xfId="5659"/>
    <cellStyle name="Camp Output Field General 9 3 6 2" xfId="31960"/>
    <cellStyle name="Camp Output Field General 9 3 6 3" xfId="31961"/>
    <cellStyle name="Camp Output Field General 9 3 6 4" xfId="31962"/>
    <cellStyle name="Camp Output Field General 9 3 6 5" xfId="31963"/>
    <cellStyle name="Camp Output Field General 9 3 6 6" xfId="31964"/>
    <cellStyle name="Camp Output Field General 9 3 6 7" xfId="31965"/>
    <cellStyle name="Camp Output Field General 9 3 7" xfId="5660"/>
    <cellStyle name="Camp Output Field General 9 3 8" xfId="31966"/>
    <cellStyle name="Camp Output Field General 9 3 9" xfId="31967"/>
    <cellStyle name="Camp Output Field General 9 4" xfId="5661"/>
    <cellStyle name="Camp Output Field General 9 4 10" xfId="31968"/>
    <cellStyle name="Camp Output Field General 9 4 11" xfId="31969"/>
    <cellStyle name="Camp Output Field General 9 4 2" xfId="5662"/>
    <cellStyle name="Camp Output Field General 9 4 2 2" xfId="5663"/>
    <cellStyle name="Camp Output Field General 9 4 2 2 2" xfId="5664"/>
    <cellStyle name="Camp Output Field General 9 4 2 2 2 2" xfId="31970"/>
    <cellStyle name="Camp Output Field General 9 4 2 2 2 3" xfId="31971"/>
    <cellStyle name="Camp Output Field General 9 4 2 2 2 4" xfId="31972"/>
    <cellStyle name="Camp Output Field General 9 4 2 2 2 5" xfId="31973"/>
    <cellStyle name="Camp Output Field General 9 4 2 2 2 6" xfId="31974"/>
    <cellStyle name="Camp Output Field General 9 4 2 2 2 7" xfId="31975"/>
    <cellStyle name="Camp Output Field General 9 4 2 2 2 8" xfId="31976"/>
    <cellStyle name="Camp Output Field General 9 4 2 2 3" xfId="5665"/>
    <cellStyle name="Camp Output Field General 9 4 2 2 3 2" xfId="31977"/>
    <cellStyle name="Camp Output Field General 9 4 2 2 4" xfId="31978"/>
    <cellStyle name="Camp Output Field General 9 4 2 2 5" xfId="31979"/>
    <cellStyle name="Camp Output Field General 9 4 2 2 6" xfId="31980"/>
    <cellStyle name="Camp Output Field General 9 4 2 2 7" xfId="31981"/>
    <cellStyle name="Camp Output Field General 9 4 2 3" xfId="5666"/>
    <cellStyle name="Camp Output Field General 9 4 2 3 2" xfId="31982"/>
    <cellStyle name="Camp Output Field General 9 4 2 3 3" xfId="31983"/>
    <cellStyle name="Camp Output Field General 9 4 2 3 4" xfId="31984"/>
    <cellStyle name="Camp Output Field General 9 4 2 3 5" xfId="31985"/>
    <cellStyle name="Camp Output Field General 9 4 2 3 6" xfId="31986"/>
    <cellStyle name="Camp Output Field General 9 4 2 3 7" xfId="31987"/>
    <cellStyle name="Camp Output Field General 9 4 2 4" xfId="5667"/>
    <cellStyle name="Camp Output Field General 9 4 2 5" xfId="31988"/>
    <cellStyle name="Camp Output Field General 9 4 2 6" xfId="31989"/>
    <cellStyle name="Camp Output Field General 9 4 2 7" xfId="31990"/>
    <cellStyle name="Camp Output Field General 9 4 2 8" xfId="31991"/>
    <cellStyle name="Camp Output Field General 9 4 3" xfId="5668"/>
    <cellStyle name="Camp Output Field General 9 4 3 2" xfId="5669"/>
    <cellStyle name="Camp Output Field General 9 4 3 2 2" xfId="5670"/>
    <cellStyle name="Camp Output Field General 9 4 3 2 2 2" xfId="31992"/>
    <cellStyle name="Camp Output Field General 9 4 3 2 2 3" xfId="31993"/>
    <cellStyle name="Camp Output Field General 9 4 3 2 2 4" xfId="31994"/>
    <cellStyle name="Camp Output Field General 9 4 3 2 2 5" xfId="31995"/>
    <cellStyle name="Camp Output Field General 9 4 3 2 2 6" xfId="31996"/>
    <cellStyle name="Camp Output Field General 9 4 3 2 2 7" xfId="31997"/>
    <cellStyle name="Camp Output Field General 9 4 3 2 2 8" xfId="31998"/>
    <cellStyle name="Camp Output Field General 9 4 3 2 3" xfId="5671"/>
    <cellStyle name="Camp Output Field General 9 4 3 2 3 2" xfId="31999"/>
    <cellStyle name="Camp Output Field General 9 4 3 2 4" xfId="32000"/>
    <cellStyle name="Camp Output Field General 9 4 3 2 5" xfId="32001"/>
    <cellStyle name="Camp Output Field General 9 4 3 2 6" xfId="32002"/>
    <cellStyle name="Camp Output Field General 9 4 3 2 7" xfId="32003"/>
    <cellStyle name="Camp Output Field General 9 4 3 3" xfId="5672"/>
    <cellStyle name="Camp Output Field General 9 4 3 3 2" xfId="32004"/>
    <cellStyle name="Camp Output Field General 9 4 3 3 3" xfId="32005"/>
    <cellStyle name="Camp Output Field General 9 4 3 3 4" xfId="32006"/>
    <cellStyle name="Camp Output Field General 9 4 3 3 5" xfId="32007"/>
    <cellStyle name="Camp Output Field General 9 4 3 3 6" xfId="32008"/>
    <cellStyle name="Camp Output Field General 9 4 3 3 7" xfId="32009"/>
    <cellStyle name="Camp Output Field General 9 4 3 4" xfId="5673"/>
    <cellStyle name="Camp Output Field General 9 4 3 5" xfId="32010"/>
    <cellStyle name="Camp Output Field General 9 4 3 6" xfId="32011"/>
    <cellStyle name="Camp Output Field General 9 4 3 7" xfId="32012"/>
    <cellStyle name="Camp Output Field General 9 4 3 8" xfId="32013"/>
    <cellStyle name="Camp Output Field General 9 4 4" xfId="5674"/>
    <cellStyle name="Camp Output Field General 9 4 4 2" xfId="5675"/>
    <cellStyle name="Camp Output Field General 9 4 4 2 2" xfId="5676"/>
    <cellStyle name="Camp Output Field General 9 4 4 2 2 2" xfId="32014"/>
    <cellStyle name="Camp Output Field General 9 4 4 2 2 3" xfId="32015"/>
    <cellStyle name="Camp Output Field General 9 4 4 2 2 4" xfId="32016"/>
    <cellStyle name="Camp Output Field General 9 4 4 2 2 5" xfId="32017"/>
    <cellStyle name="Camp Output Field General 9 4 4 2 2 6" xfId="32018"/>
    <cellStyle name="Camp Output Field General 9 4 4 2 2 7" xfId="32019"/>
    <cellStyle name="Camp Output Field General 9 4 4 2 2 8" xfId="32020"/>
    <cellStyle name="Camp Output Field General 9 4 4 2 3" xfId="5677"/>
    <cellStyle name="Camp Output Field General 9 4 4 2 3 2" xfId="32021"/>
    <cellStyle name="Camp Output Field General 9 4 4 2 4" xfId="32022"/>
    <cellStyle name="Camp Output Field General 9 4 4 2 5" xfId="32023"/>
    <cellStyle name="Camp Output Field General 9 4 4 2 6" xfId="32024"/>
    <cellStyle name="Camp Output Field General 9 4 4 2 7" xfId="32025"/>
    <cellStyle name="Camp Output Field General 9 4 4 3" xfId="5678"/>
    <cellStyle name="Camp Output Field General 9 4 4 3 2" xfId="32026"/>
    <cellStyle name="Camp Output Field General 9 4 4 3 3" xfId="32027"/>
    <cellStyle name="Camp Output Field General 9 4 4 3 4" xfId="32028"/>
    <cellStyle name="Camp Output Field General 9 4 4 3 5" xfId="32029"/>
    <cellStyle name="Camp Output Field General 9 4 4 3 6" xfId="32030"/>
    <cellStyle name="Camp Output Field General 9 4 4 3 7" xfId="32031"/>
    <cellStyle name="Camp Output Field General 9 4 4 4" xfId="5679"/>
    <cellStyle name="Camp Output Field General 9 4 4 5" xfId="32032"/>
    <cellStyle name="Camp Output Field General 9 4 4 6" xfId="32033"/>
    <cellStyle name="Camp Output Field General 9 4 4 7" xfId="32034"/>
    <cellStyle name="Camp Output Field General 9 4 4 8" xfId="32035"/>
    <cellStyle name="Camp Output Field General 9 4 5" xfId="5680"/>
    <cellStyle name="Camp Output Field General 9 4 5 2" xfId="5681"/>
    <cellStyle name="Camp Output Field General 9 4 5 2 2" xfId="32036"/>
    <cellStyle name="Camp Output Field General 9 4 5 2 3" xfId="32037"/>
    <cellStyle name="Camp Output Field General 9 4 5 2 4" xfId="32038"/>
    <cellStyle name="Camp Output Field General 9 4 5 2 5" xfId="32039"/>
    <cellStyle name="Camp Output Field General 9 4 5 2 6" xfId="32040"/>
    <cellStyle name="Camp Output Field General 9 4 5 2 7" xfId="32041"/>
    <cellStyle name="Camp Output Field General 9 4 5 2 8" xfId="32042"/>
    <cellStyle name="Camp Output Field General 9 4 5 3" xfId="5682"/>
    <cellStyle name="Camp Output Field General 9 4 5 3 2" xfId="32043"/>
    <cellStyle name="Camp Output Field General 9 4 5 4" xfId="32044"/>
    <cellStyle name="Camp Output Field General 9 4 5 5" xfId="32045"/>
    <cellStyle name="Camp Output Field General 9 4 5 6" xfId="32046"/>
    <cellStyle name="Camp Output Field General 9 4 5 7" xfId="32047"/>
    <cellStyle name="Camp Output Field General 9 4 6" xfId="5683"/>
    <cellStyle name="Camp Output Field General 9 4 6 2" xfId="32048"/>
    <cellStyle name="Camp Output Field General 9 4 6 3" xfId="32049"/>
    <cellStyle name="Camp Output Field General 9 4 6 4" xfId="32050"/>
    <cellStyle name="Camp Output Field General 9 4 6 5" xfId="32051"/>
    <cellStyle name="Camp Output Field General 9 4 6 6" xfId="32052"/>
    <cellStyle name="Camp Output Field General 9 4 6 7" xfId="32053"/>
    <cellStyle name="Camp Output Field General 9 4 7" xfId="5684"/>
    <cellStyle name="Camp Output Field General 9 4 8" xfId="32054"/>
    <cellStyle name="Camp Output Field General 9 4 9" xfId="32055"/>
    <cellStyle name="Camp Output Field General 9 5" xfId="5685"/>
    <cellStyle name="Camp Output Field General 9 5 2" xfId="5686"/>
    <cellStyle name="Camp Output Field General 9 5 2 2" xfId="5687"/>
    <cellStyle name="Camp Output Field General 9 5 2 2 2" xfId="32056"/>
    <cellStyle name="Camp Output Field General 9 5 2 2 3" xfId="32057"/>
    <cellStyle name="Camp Output Field General 9 5 2 2 4" xfId="32058"/>
    <cellStyle name="Camp Output Field General 9 5 2 2 5" xfId="32059"/>
    <cellStyle name="Camp Output Field General 9 5 2 2 6" xfId="32060"/>
    <cellStyle name="Camp Output Field General 9 5 2 2 7" xfId="32061"/>
    <cellStyle name="Camp Output Field General 9 5 2 2 8" xfId="32062"/>
    <cellStyle name="Camp Output Field General 9 5 2 3" xfId="5688"/>
    <cellStyle name="Camp Output Field General 9 5 2 3 2" xfId="32063"/>
    <cellStyle name="Camp Output Field General 9 5 2 4" xfId="32064"/>
    <cellStyle name="Camp Output Field General 9 5 2 5" xfId="32065"/>
    <cellStyle name="Camp Output Field General 9 5 2 6" xfId="32066"/>
    <cellStyle name="Camp Output Field General 9 5 2 7" xfId="32067"/>
    <cellStyle name="Camp Output Field General 9 5 3" xfId="5689"/>
    <cellStyle name="Camp Output Field General 9 5 3 2" xfId="32068"/>
    <cellStyle name="Camp Output Field General 9 5 3 3" xfId="32069"/>
    <cellStyle name="Camp Output Field General 9 5 3 4" xfId="32070"/>
    <cellStyle name="Camp Output Field General 9 5 3 5" xfId="32071"/>
    <cellStyle name="Camp Output Field General 9 5 3 6" xfId="32072"/>
    <cellStyle name="Camp Output Field General 9 5 3 7" xfId="32073"/>
    <cellStyle name="Camp Output Field General 9 5 4" xfId="5690"/>
    <cellStyle name="Camp Output Field General 9 5 5" xfId="32074"/>
    <cellStyle name="Camp Output Field General 9 5 6" xfId="32075"/>
    <cellStyle name="Camp Output Field General 9 5 7" xfId="32076"/>
    <cellStyle name="Camp Output Field General 9 5 8" xfId="32077"/>
    <cellStyle name="Camp Output Field General 9 6" xfId="5691"/>
    <cellStyle name="Camp Output Field General 9 6 2" xfId="5692"/>
    <cellStyle name="Camp Output Field General 9 6 2 2" xfId="5693"/>
    <cellStyle name="Camp Output Field General 9 6 2 2 2" xfId="32078"/>
    <cellStyle name="Camp Output Field General 9 6 2 2 3" xfId="32079"/>
    <cellStyle name="Camp Output Field General 9 6 2 2 4" xfId="32080"/>
    <cellStyle name="Camp Output Field General 9 6 2 2 5" xfId="32081"/>
    <cellStyle name="Camp Output Field General 9 6 2 2 6" xfId="32082"/>
    <cellStyle name="Camp Output Field General 9 6 2 2 7" xfId="32083"/>
    <cellStyle name="Camp Output Field General 9 6 2 2 8" xfId="32084"/>
    <cellStyle name="Camp Output Field General 9 6 2 3" xfId="5694"/>
    <cellStyle name="Camp Output Field General 9 6 2 3 2" xfId="32085"/>
    <cellStyle name="Camp Output Field General 9 6 2 4" xfId="32086"/>
    <cellStyle name="Camp Output Field General 9 6 2 5" xfId="32087"/>
    <cellStyle name="Camp Output Field General 9 6 2 6" xfId="32088"/>
    <cellStyle name="Camp Output Field General 9 6 2 7" xfId="32089"/>
    <cellStyle name="Camp Output Field General 9 6 3" xfId="5695"/>
    <cellStyle name="Camp Output Field General 9 6 3 2" xfId="32090"/>
    <cellStyle name="Camp Output Field General 9 6 3 3" xfId="32091"/>
    <cellStyle name="Camp Output Field General 9 6 3 4" xfId="32092"/>
    <cellStyle name="Camp Output Field General 9 6 3 5" xfId="32093"/>
    <cellStyle name="Camp Output Field General 9 6 3 6" xfId="32094"/>
    <cellStyle name="Camp Output Field General 9 6 3 7" xfId="32095"/>
    <cellStyle name="Camp Output Field General 9 6 4" xfId="5696"/>
    <cellStyle name="Camp Output Field General 9 6 5" xfId="32096"/>
    <cellStyle name="Camp Output Field General 9 6 6" xfId="32097"/>
    <cellStyle name="Camp Output Field General 9 6 7" xfId="32098"/>
    <cellStyle name="Camp Output Field General 9 6 8" xfId="32099"/>
    <cellStyle name="Camp Output Field General 9 7" xfId="5697"/>
    <cellStyle name="Camp Output Field General 9 7 2" xfId="5698"/>
    <cellStyle name="Camp Output Field General 9 7 2 2" xfId="5699"/>
    <cellStyle name="Camp Output Field General 9 7 2 2 2" xfId="32100"/>
    <cellStyle name="Camp Output Field General 9 7 2 2 3" xfId="32101"/>
    <cellStyle name="Camp Output Field General 9 7 2 2 4" xfId="32102"/>
    <cellStyle name="Camp Output Field General 9 7 2 2 5" xfId="32103"/>
    <cellStyle name="Camp Output Field General 9 7 2 2 6" xfId="32104"/>
    <cellStyle name="Camp Output Field General 9 7 2 2 7" xfId="32105"/>
    <cellStyle name="Camp Output Field General 9 7 2 2 8" xfId="32106"/>
    <cellStyle name="Camp Output Field General 9 7 2 3" xfId="5700"/>
    <cellStyle name="Camp Output Field General 9 7 2 3 2" xfId="32107"/>
    <cellStyle name="Camp Output Field General 9 7 2 4" xfId="32108"/>
    <cellStyle name="Camp Output Field General 9 7 2 5" xfId="32109"/>
    <cellStyle name="Camp Output Field General 9 7 2 6" xfId="32110"/>
    <cellStyle name="Camp Output Field General 9 7 2 7" xfId="32111"/>
    <cellStyle name="Camp Output Field General 9 7 3" xfId="5701"/>
    <cellStyle name="Camp Output Field General 9 7 3 2" xfId="32112"/>
    <cellStyle name="Camp Output Field General 9 7 3 3" xfId="32113"/>
    <cellStyle name="Camp Output Field General 9 7 3 4" xfId="32114"/>
    <cellStyle name="Camp Output Field General 9 7 3 5" xfId="32115"/>
    <cellStyle name="Camp Output Field General 9 7 3 6" xfId="32116"/>
    <cellStyle name="Camp Output Field General 9 7 3 7" xfId="32117"/>
    <cellStyle name="Camp Output Field General 9 7 4" xfId="5702"/>
    <cellStyle name="Camp Output Field General 9 7 5" xfId="32118"/>
    <cellStyle name="Camp Output Field General 9 7 6" xfId="32119"/>
    <cellStyle name="Camp Output Field General 9 7 7" xfId="32120"/>
    <cellStyle name="Camp Output Field General 9 7 8" xfId="32121"/>
    <cellStyle name="Camp Output Field General 9 8" xfId="5703"/>
    <cellStyle name="Camp Output Field General 9 8 2" xfId="5704"/>
    <cellStyle name="Camp Output Field General 9 8 2 2" xfId="32122"/>
    <cellStyle name="Camp Output Field General 9 8 2 3" xfId="32123"/>
    <cellStyle name="Camp Output Field General 9 8 2 4" xfId="32124"/>
    <cellStyle name="Camp Output Field General 9 8 2 5" xfId="32125"/>
    <cellStyle name="Camp Output Field General 9 8 2 6" xfId="32126"/>
    <cellStyle name="Camp Output Field General 9 8 2 7" xfId="32127"/>
    <cellStyle name="Camp Output Field General 9 8 2 8" xfId="32128"/>
    <cellStyle name="Camp Output Field General 9 8 3" xfId="5705"/>
    <cellStyle name="Camp Output Field General 9 8 3 2" xfId="32129"/>
    <cellStyle name="Camp Output Field General 9 8 4" xfId="32130"/>
    <cellStyle name="Camp Output Field General 9 8 5" xfId="32131"/>
    <cellStyle name="Camp Output Field General 9 8 6" xfId="32132"/>
    <cellStyle name="Camp Output Field General 9 8 7" xfId="32133"/>
    <cellStyle name="Camp Output Field General 9 9" xfId="5706"/>
    <cellStyle name="Camp Output Field General 9 9 2" xfId="32134"/>
    <cellStyle name="Camp Output Field General 9 9 3" xfId="32135"/>
    <cellStyle name="Camp Output Field General 9 9 4" xfId="32136"/>
    <cellStyle name="Camp Output Field General 9 9 5" xfId="32137"/>
    <cellStyle name="Camp Output Field General 9 9 6" xfId="32138"/>
    <cellStyle name="Camp Output Field General 9 9 7" xfId="32139"/>
    <cellStyle name="Camp Output Field Percent" xfId="55969"/>
    <cellStyle name="Camp Output Field Percent With Red" xfId="55970"/>
    <cellStyle name="Camp Output Field Percent_~1629650" xfId="55971"/>
    <cellStyle name="Camp Output Field_~1629650" xfId="55972"/>
    <cellStyle name="Camp Percent" xfId="55973"/>
    <cellStyle name="Camp System" xfId="55974"/>
    <cellStyle name="Camp Validator Gray Percent" xfId="55975"/>
    <cellStyle name="Camp Validator Gray Value" xfId="55976"/>
    <cellStyle name="Camp Validator Green Percent" xfId="55977"/>
    <cellStyle name="Camp Validator Green Value" xfId="55978"/>
    <cellStyle name="Camp Validator Red Percent" xfId="55979"/>
    <cellStyle name="Camp Validator Red Value" xfId="55980"/>
    <cellStyle name="Camp Validator Yellow Percent" xfId="55981"/>
    <cellStyle name="Camp Validator Yellow Value" xfId="55982"/>
    <cellStyle name="CAMP V-Label 3" xfId="55983"/>
    <cellStyle name="CampValidationCorrect" xfId="55984"/>
    <cellStyle name="CampValidationCorrectable" xfId="55985"/>
    <cellStyle name="CampValidationNoData" xfId="55986"/>
    <cellStyle name="CampValidationUncorrectable" xfId="55987"/>
    <cellStyle name="Cancel" xfId="5707"/>
    <cellStyle name="Celda de comprobación" xfId="195"/>
    <cellStyle name="Celda vinculada" xfId="196"/>
    <cellStyle name="Célula de Verificação" xfId="13" builtinId="23" customBuiltin="1"/>
    <cellStyle name="Célula de Verificação 2" xfId="55988"/>
    <cellStyle name="Célula Vinculada" xfId="12" builtinId="24" customBuiltin="1"/>
    <cellStyle name="Célula Vinculada 2" xfId="55989"/>
    <cellStyle name="Centrado" xfId="197"/>
    <cellStyle name="CEP-Cidade-UF" xfId="55990"/>
    <cellStyle name="Check Cell" xfId="73"/>
    <cellStyle name="Check Cell 2" xfId="5709"/>
    <cellStyle name="Check Cell 2 2" xfId="5710"/>
    <cellStyle name="Check Cell 2 2 2" xfId="32140"/>
    <cellStyle name="Check Cell 2 2 3" xfId="32141"/>
    <cellStyle name="Check Cell 2 2 4" xfId="32142"/>
    <cellStyle name="Check Cell 2 2 5" xfId="32143"/>
    <cellStyle name="Check Cell 2 2 6" xfId="32144"/>
    <cellStyle name="Check Cell 2 2 7" xfId="32145"/>
    <cellStyle name="Check Cell 2 2 8" xfId="32146"/>
    <cellStyle name="Check Cell 2 3" xfId="32147"/>
    <cellStyle name="Check Cell 2 4" xfId="32148"/>
    <cellStyle name="Check Cell 2 5" xfId="32149"/>
    <cellStyle name="Check Cell 2 6" xfId="32150"/>
    <cellStyle name="Check Cell 2 7" xfId="32151"/>
    <cellStyle name="Check Cell 2 8" xfId="32152"/>
    <cellStyle name="Check Cell 3" xfId="5711"/>
    <cellStyle name="Check Cell 3 2" xfId="32153"/>
    <cellStyle name="Check Cell 4" xfId="32154"/>
    <cellStyle name="Check Cell 5" xfId="32155"/>
    <cellStyle name="Check Cell 6" xfId="32156"/>
    <cellStyle name="Check Cell 7" xfId="32157"/>
    <cellStyle name="Check Cell 8" xfId="32158"/>
    <cellStyle name="Check Cell 9" xfId="5708"/>
    <cellStyle name="Comma [0]" xfId="5712"/>
    <cellStyle name="Comma 2" xfId="5713"/>
    <cellStyle name="Comma_Fin.Inv." xfId="5714"/>
    <cellStyle name="Comma0" xfId="198"/>
    <cellStyle name="Conferência" xfId="199"/>
    <cellStyle name="CPU" xfId="200"/>
    <cellStyle name="Currency [0]" xfId="5715"/>
    <cellStyle name="Currency_Croqui de Localização" xfId="201"/>
    <cellStyle name="Currency0" xfId="55991"/>
    <cellStyle name="Data" xfId="202"/>
    <cellStyle name="Data 2" xfId="203"/>
    <cellStyle name="Date" xfId="55992"/>
    <cellStyle name="Encabezado 4" xfId="204"/>
    <cellStyle name="Ênfase1" xfId="18" builtinId="29" customBuiltin="1"/>
    <cellStyle name="Ênfase1 2" xfId="55993"/>
    <cellStyle name="Ênfase2" xfId="22" builtinId="33" customBuiltin="1"/>
    <cellStyle name="Ênfase2 2" xfId="55994"/>
    <cellStyle name="Ênfase3" xfId="26" builtinId="37" customBuiltin="1"/>
    <cellStyle name="Ênfase3 2" xfId="55995"/>
    <cellStyle name="Ênfase4" xfId="30" builtinId="41" customBuiltin="1"/>
    <cellStyle name="Ênfase4 2" xfId="55996"/>
    <cellStyle name="Ênfase5" xfId="34" builtinId="45" customBuiltin="1"/>
    <cellStyle name="Ênfase5 2" xfId="55997"/>
    <cellStyle name="Ênfase6" xfId="38" builtinId="49" customBuiltin="1"/>
    <cellStyle name="Ênfase6 2" xfId="55998"/>
    <cellStyle name="Énfasis1" xfId="205"/>
    <cellStyle name="Énfasis2" xfId="206"/>
    <cellStyle name="Énfasis3" xfId="207"/>
    <cellStyle name="Énfasis4" xfId="208"/>
    <cellStyle name="Énfasis5" xfId="209"/>
    <cellStyle name="Énfasis6" xfId="210"/>
    <cellStyle name="Entrada" xfId="9" builtinId="20" customBuiltin="1"/>
    <cellStyle name="Entrada 2" xfId="55999"/>
    <cellStyle name="Estilo 1" xfId="211"/>
    <cellStyle name="Estilo 1 2" xfId="212"/>
    <cellStyle name="Estilo 1 2 2" xfId="5716"/>
    <cellStyle name="Estilo 1 2 2 2" xfId="32159"/>
    <cellStyle name="Estilo 1 2 2 3" xfId="32160"/>
    <cellStyle name="Estilo 1 2 2 4" xfId="32161"/>
    <cellStyle name="Estilo 1 2 2 5" xfId="32162"/>
    <cellStyle name="Estilo 1 2 2 6" xfId="32163"/>
    <cellStyle name="Estilo 1 2 2 7" xfId="32164"/>
    <cellStyle name="Estilo 1 2 2 8" xfId="32165"/>
    <cellStyle name="Estilo 1 2 3" xfId="32166"/>
    <cellStyle name="Estilo 1 2 4" xfId="32167"/>
    <cellStyle name="Estilo 1 2 5" xfId="32168"/>
    <cellStyle name="Estilo 1 2 6" xfId="32169"/>
    <cellStyle name="Estilo 1 2 7" xfId="32170"/>
    <cellStyle name="Estilo 1 2 8" xfId="32171"/>
    <cellStyle name="Estilo 1 3" xfId="5717"/>
    <cellStyle name="Estilo 1 3 2" xfId="32172"/>
    <cellStyle name="Estilo 1 4" xfId="32173"/>
    <cellStyle name="Estilo 1 5" xfId="32174"/>
    <cellStyle name="Estilo 1 6" xfId="32175"/>
    <cellStyle name="Estilo 1 7" xfId="32176"/>
    <cellStyle name="Estilo 1 8" xfId="32177"/>
    <cellStyle name="Euro" xfId="145"/>
    <cellStyle name="Euro 10" xfId="56093"/>
    <cellStyle name="Euro 11" xfId="56094"/>
    <cellStyle name="Euro 12" xfId="56095"/>
    <cellStyle name="Euro 13" xfId="56096"/>
    <cellStyle name="Euro 14" xfId="56097"/>
    <cellStyle name="Euro 15" xfId="56098"/>
    <cellStyle name="Euro 16" xfId="56099"/>
    <cellStyle name="Euro 17" xfId="56100"/>
    <cellStyle name="Euro 18" xfId="56101"/>
    <cellStyle name="Euro 19" xfId="56102"/>
    <cellStyle name="Euro 2" xfId="213"/>
    <cellStyle name="Euro 2 2" xfId="214"/>
    <cellStyle name="Euro 2 2 2" xfId="32178"/>
    <cellStyle name="Euro 2 2 3" xfId="32179"/>
    <cellStyle name="Euro 2 2 4" xfId="32180"/>
    <cellStyle name="Euro 2 2 5" xfId="32181"/>
    <cellStyle name="Euro 2 2 6" xfId="32182"/>
    <cellStyle name="Euro 2 2 7" xfId="32183"/>
    <cellStyle name="Euro 2 2 8" xfId="32184"/>
    <cellStyle name="Euro 2 3" xfId="32185"/>
    <cellStyle name="Euro 2 4" xfId="32186"/>
    <cellStyle name="Euro 2 5" xfId="32187"/>
    <cellStyle name="Euro 2 6" xfId="32188"/>
    <cellStyle name="Euro 2 7" xfId="32189"/>
    <cellStyle name="Euro 20" xfId="56103"/>
    <cellStyle name="Euro 21" xfId="56104"/>
    <cellStyle name="Euro 22" xfId="56105"/>
    <cellStyle name="Euro 23" xfId="56106"/>
    <cellStyle name="Euro 24" xfId="56107"/>
    <cellStyle name="Euro 25" xfId="56108"/>
    <cellStyle name="Euro 26" xfId="56109"/>
    <cellStyle name="Euro 27" xfId="56110"/>
    <cellStyle name="Euro 28" xfId="56111"/>
    <cellStyle name="Euro 29" xfId="56112"/>
    <cellStyle name="Euro 3" xfId="215"/>
    <cellStyle name="Euro 30" xfId="56113"/>
    <cellStyle name="Euro 31" xfId="56114"/>
    <cellStyle name="Euro 32" xfId="56115"/>
    <cellStyle name="Euro 33" xfId="56116"/>
    <cellStyle name="Euro 34" xfId="56117"/>
    <cellStyle name="Euro 35" xfId="56118"/>
    <cellStyle name="Euro 36" xfId="56119"/>
    <cellStyle name="Euro 37" xfId="56120"/>
    <cellStyle name="Euro 38" xfId="56121"/>
    <cellStyle name="Euro 39" xfId="56122"/>
    <cellStyle name="Euro 4" xfId="216"/>
    <cellStyle name="Euro 40" xfId="56123"/>
    <cellStyle name="Euro 41" xfId="56124"/>
    <cellStyle name="Euro 42" xfId="56125"/>
    <cellStyle name="Euro 43" xfId="56126"/>
    <cellStyle name="Euro 44" xfId="56127"/>
    <cellStyle name="Euro 45" xfId="56128"/>
    <cellStyle name="Euro 46" xfId="56129"/>
    <cellStyle name="Euro 47" xfId="56130"/>
    <cellStyle name="Euro 48" xfId="56131"/>
    <cellStyle name="Euro 49" xfId="56132"/>
    <cellStyle name="Euro 5" xfId="32190"/>
    <cellStyle name="Euro 50" xfId="56133"/>
    <cellStyle name="Euro 6" xfId="32191"/>
    <cellStyle name="Euro 7" xfId="32192"/>
    <cellStyle name="Euro 8" xfId="32193"/>
    <cellStyle name="Euro 9" xfId="56134"/>
    <cellStyle name="Excel Built-in Comma" xfId="74"/>
    <cellStyle name="Excel Built-in Normal" xfId="75"/>
    <cellStyle name="Explanatory Text" xfId="76"/>
    <cellStyle name="Explanatory Text 2" xfId="5719"/>
    <cellStyle name="Explanatory Text 2 2" xfId="5720"/>
    <cellStyle name="Explanatory Text 2 2 2" xfId="32194"/>
    <cellStyle name="Explanatory Text 2 2 3" xfId="32195"/>
    <cellStyle name="Explanatory Text 2 2 4" xfId="32196"/>
    <cellStyle name="Explanatory Text 2 2 5" xfId="32197"/>
    <cellStyle name="Explanatory Text 2 2 6" xfId="32198"/>
    <cellStyle name="Explanatory Text 2 2 7" xfId="32199"/>
    <cellStyle name="Explanatory Text 2 2 8" xfId="32200"/>
    <cellStyle name="Explanatory Text 2 3" xfId="32201"/>
    <cellStyle name="Explanatory Text 2 4" xfId="32202"/>
    <cellStyle name="Explanatory Text 2 5" xfId="32203"/>
    <cellStyle name="Explanatory Text 2 6" xfId="32204"/>
    <cellStyle name="Explanatory Text 2 7" xfId="32205"/>
    <cellStyle name="Explanatory Text 2 8" xfId="32206"/>
    <cellStyle name="Explanatory Text 3" xfId="5721"/>
    <cellStyle name="Explanatory Text 3 2" xfId="32207"/>
    <cellStyle name="Explanatory Text 4" xfId="32208"/>
    <cellStyle name="Explanatory Text 5" xfId="32209"/>
    <cellStyle name="Explanatory Text 6" xfId="32210"/>
    <cellStyle name="Explanatory Text 7" xfId="32211"/>
    <cellStyle name="Explanatory Text 8" xfId="32212"/>
    <cellStyle name="Explanatory Text 9" xfId="5718"/>
    <cellStyle name="Falces1" xfId="217"/>
    <cellStyle name="Fecha" xfId="218"/>
    <cellStyle name="Fijo" xfId="219"/>
    <cellStyle name="Fixed" xfId="56000"/>
    <cellStyle name="Fixo" xfId="220"/>
    <cellStyle name="Fixo 2" xfId="221"/>
    <cellStyle name="fundoamarelo" xfId="222"/>
    <cellStyle name="fundoazul" xfId="223"/>
    <cellStyle name="fundocinza" xfId="224"/>
    <cellStyle name="fundodeentrada" xfId="225"/>
    <cellStyle name="fundoentrada" xfId="226"/>
    <cellStyle name="Good" xfId="77"/>
    <cellStyle name="Good 2" xfId="5723"/>
    <cellStyle name="Good 2 2" xfId="5724"/>
    <cellStyle name="Good 2 2 2" xfId="32213"/>
    <cellStyle name="Good 2 2 3" xfId="32214"/>
    <cellStyle name="Good 2 2 4" xfId="32215"/>
    <cellStyle name="Good 2 2 5" xfId="32216"/>
    <cellStyle name="Good 2 2 6" xfId="32217"/>
    <cellStyle name="Good 2 2 7" xfId="32218"/>
    <cellStyle name="Good 2 2 8" xfId="32219"/>
    <cellStyle name="Good 2 3" xfId="32220"/>
    <cellStyle name="Good 2 4" xfId="32221"/>
    <cellStyle name="Good 2 5" xfId="32222"/>
    <cellStyle name="Good 2 6" xfId="32223"/>
    <cellStyle name="Good 2 7" xfId="32224"/>
    <cellStyle name="Good 2 8" xfId="32225"/>
    <cellStyle name="Good 3" xfId="5725"/>
    <cellStyle name="Good 3 2" xfId="32226"/>
    <cellStyle name="Good 4" xfId="32227"/>
    <cellStyle name="Good 5" xfId="32228"/>
    <cellStyle name="Good 6" xfId="32229"/>
    <cellStyle name="Good 7" xfId="32230"/>
    <cellStyle name="Good 8" xfId="32231"/>
    <cellStyle name="Good 9" xfId="5722"/>
    <cellStyle name="Heading 1" xfId="78"/>
    <cellStyle name="Heading 1 2" xfId="5727"/>
    <cellStyle name="Heading 1 2 2" xfId="5728"/>
    <cellStyle name="Heading 1 2 2 2" xfId="32232"/>
    <cellStyle name="Heading 1 2 2 3" xfId="32233"/>
    <cellStyle name="Heading 1 2 2 4" xfId="32234"/>
    <cellStyle name="Heading 1 2 2 5" xfId="32235"/>
    <cellStyle name="Heading 1 2 2 6" xfId="32236"/>
    <cellStyle name="Heading 1 2 2 7" xfId="32237"/>
    <cellStyle name="Heading 1 2 2 8" xfId="32238"/>
    <cellStyle name="Heading 1 2 3" xfId="32239"/>
    <cellStyle name="Heading 1 2 4" xfId="32240"/>
    <cellStyle name="Heading 1 2 5" xfId="32241"/>
    <cellStyle name="Heading 1 2 6" xfId="32242"/>
    <cellStyle name="Heading 1 2 7" xfId="32243"/>
    <cellStyle name="Heading 1 2 8" xfId="32244"/>
    <cellStyle name="Heading 1 3" xfId="5729"/>
    <cellStyle name="Heading 1 3 2" xfId="32245"/>
    <cellStyle name="Heading 1 4" xfId="32246"/>
    <cellStyle name="Heading 1 5" xfId="32247"/>
    <cellStyle name="Heading 1 6" xfId="32248"/>
    <cellStyle name="Heading 1 7" xfId="32249"/>
    <cellStyle name="Heading 1 8" xfId="32250"/>
    <cellStyle name="Heading 1 9" xfId="5726"/>
    <cellStyle name="Heading 2" xfId="79"/>
    <cellStyle name="Heading 2 2" xfId="5731"/>
    <cellStyle name="Heading 2 2 2" xfId="5732"/>
    <cellStyle name="Heading 2 2 2 2" xfId="32251"/>
    <cellStyle name="Heading 2 2 2 3" xfId="32252"/>
    <cellStyle name="Heading 2 2 2 4" xfId="32253"/>
    <cellStyle name="Heading 2 2 2 5" xfId="32254"/>
    <cellStyle name="Heading 2 2 2 6" xfId="32255"/>
    <cellStyle name="Heading 2 2 2 7" xfId="32256"/>
    <cellStyle name="Heading 2 2 2 8" xfId="32257"/>
    <cellStyle name="Heading 2 2 3" xfId="32258"/>
    <cellStyle name="Heading 2 2 4" xfId="32259"/>
    <cellStyle name="Heading 2 2 5" xfId="32260"/>
    <cellStyle name="Heading 2 2 6" xfId="32261"/>
    <cellStyle name="Heading 2 2 7" xfId="32262"/>
    <cellStyle name="Heading 2 2 8" xfId="32263"/>
    <cellStyle name="Heading 2 3" xfId="5733"/>
    <cellStyle name="Heading 2 3 2" xfId="32264"/>
    <cellStyle name="Heading 2 4" xfId="32265"/>
    <cellStyle name="Heading 2 5" xfId="32266"/>
    <cellStyle name="Heading 2 6" xfId="32267"/>
    <cellStyle name="Heading 2 7" xfId="32268"/>
    <cellStyle name="Heading 2 8" xfId="32269"/>
    <cellStyle name="Heading 2 9" xfId="5730"/>
    <cellStyle name="Heading 3" xfId="80"/>
    <cellStyle name="Heading 3 10" xfId="5735"/>
    <cellStyle name="Heading 3 10 2" xfId="5736"/>
    <cellStyle name="Heading 3 10 2 2" xfId="5737"/>
    <cellStyle name="Heading 3 10 2 2 2" xfId="32270"/>
    <cellStyle name="Heading 3 10 2 2 3" xfId="32271"/>
    <cellStyle name="Heading 3 10 2 2 4" xfId="32272"/>
    <cellStyle name="Heading 3 10 2 2 5" xfId="32273"/>
    <cellStyle name="Heading 3 10 2 2 6" xfId="32274"/>
    <cellStyle name="Heading 3 10 2 2 7" xfId="32275"/>
    <cellStyle name="Heading 3 10 2 2 8" xfId="32276"/>
    <cellStyle name="Heading 3 10 2 3" xfId="32277"/>
    <cellStyle name="Heading 3 10 2 4" xfId="32278"/>
    <cellStyle name="Heading 3 10 2 5" xfId="32279"/>
    <cellStyle name="Heading 3 10 2 6" xfId="32280"/>
    <cellStyle name="Heading 3 10 2 7" xfId="32281"/>
    <cellStyle name="Heading 3 10 2 8" xfId="32282"/>
    <cellStyle name="Heading 3 10 3" xfId="5738"/>
    <cellStyle name="Heading 3 10 3 2" xfId="32283"/>
    <cellStyle name="Heading 3 10 4" xfId="32284"/>
    <cellStyle name="Heading 3 10 5" xfId="32285"/>
    <cellStyle name="Heading 3 10 6" xfId="32286"/>
    <cellStyle name="Heading 3 10 7" xfId="32287"/>
    <cellStyle name="Heading 3 10 8" xfId="32288"/>
    <cellStyle name="Heading 3 11" xfId="5739"/>
    <cellStyle name="Heading 3 11 2" xfId="5740"/>
    <cellStyle name="Heading 3 11 2 2" xfId="5741"/>
    <cellStyle name="Heading 3 11 2 2 2" xfId="32289"/>
    <cellStyle name="Heading 3 11 2 2 3" xfId="32290"/>
    <cellStyle name="Heading 3 11 2 2 4" xfId="32291"/>
    <cellStyle name="Heading 3 11 2 2 5" xfId="32292"/>
    <cellStyle name="Heading 3 11 2 2 6" xfId="32293"/>
    <cellStyle name="Heading 3 11 2 2 7" xfId="32294"/>
    <cellStyle name="Heading 3 11 2 2 8" xfId="32295"/>
    <cellStyle name="Heading 3 11 2 3" xfId="32296"/>
    <cellStyle name="Heading 3 11 2 4" xfId="32297"/>
    <cellStyle name="Heading 3 11 2 5" xfId="32298"/>
    <cellStyle name="Heading 3 11 2 6" xfId="32299"/>
    <cellStyle name="Heading 3 11 2 7" xfId="32300"/>
    <cellStyle name="Heading 3 11 2 8" xfId="32301"/>
    <cellStyle name="Heading 3 11 3" xfId="5742"/>
    <cellStyle name="Heading 3 11 3 2" xfId="32302"/>
    <cellStyle name="Heading 3 11 4" xfId="32303"/>
    <cellStyle name="Heading 3 11 5" xfId="32304"/>
    <cellStyle name="Heading 3 11 6" xfId="32305"/>
    <cellStyle name="Heading 3 11 7" xfId="32306"/>
    <cellStyle name="Heading 3 11 8" xfId="32307"/>
    <cellStyle name="Heading 3 12" xfId="5743"/>
    <cellStyle name="Heading 3 12 2" xfId="5744"/>
    <cellStyle name="Heading 3 12 2 2" xfId="5745"/>
    <cellStyle name="Heading 3 12 2 2 2" xfId="32308"/>
    <cellStyle name="Heading 3 12 2 2 3" xfId="32309"/>
    <cellStyle name="Heading 3 12 2 2 4" xfId="32310"/>
    <cellStyle name="Heading 3 12 2 2 5" xfId="32311"/>
    <cellStyle name="Heading 3 12 2 2 6" xfId="32312"/>
    <cellStyle name="Heading 3 12 2 2 7" xfId="32313"/>
    <cellStyle name="Heading 3 12 2 2 8" xfId="32314"/>
    <cellStyle name="Heading 3 12 2 3" xfId="32315"/>
    <cellStyle name="Heading 3 12 2 4" xfId="32316"/>
    <cellStyle name="Heading 3 12 2 5" xfId="32317"/>
    <cellStyle name="Heading 3 12 2 6" xfId="32318"/>
    <cellStyle name="Heading 3 12 2 7" xfId="32319"/>
    <cellStyle name="Heading 3 12 2 8" xfId="32320"/>
    <cellStyle name="Heading 3 12 3" xfId="5746"/>
    <cellStyle name="Heading 3 12 3 2" xfId="32321"/>
    <cellStyle name="Heading 3 12 4" xfId="32322"/>
    <cellStyle name="Heading 3 12 5" xfId="32323"/>
    <cellStyle name="Heading 3 12 6" xfId="32324"/>
    <cellStyle name="Heading 3 12 7" xfId="32325"/>
    <cellStyle name="Heading 3 12 8" xfId="32326"/>
    <cellStyle name="Heading 3 13" xfId="5747"/>
    <cellStyle name="Heading 3 13 2" xfId="5748"/>
    <cellStyle name="Heading 3 13 2 2" xfId="5749"/>
    <cellStyle name="Heading 3 13 2 2 2" xfId="32327"/>
    <cellStyle name="Heading 3 13 2 2 3" xfId="32328"/>
    <cellStyle name="Heading 3 13 2 2 4" xfId="32329"/>
    <cellStyle name="Heading 3 13 2 2 5" xfId="32330"/>
    <cellStyle name="Heading 3 13 2 2 6" xfId="32331"/>
    <cellStyle name="Heading 3 13 2 2 7" xfId="32332"/>
    <cellStyle name="Heading 3 13 2 2 8" xfId="32333"/>
    <cellStyle name="Heading 3 13 2 3" xfId="32334"/>
    <cellStyle name="Heading 3 13 2 4" xfId="32335"/>
    <cellStyle name="Heading 3 13 2 5" xfId="32336"/>
    <cellStyle name="Heading 3 13 2 6" xfId="32337"/>
    <cellStyle name="Heading 3 13 2 7" xfId="32338"/>
    <cellStyle name="Heading 3 13 2 8" xfId="32339"/>
    <cellStyle name="Heading 3 13 3" xfId="5750"/>
    <cellStyle name="Heading 3 13 3 2" xfId="32340"/>
    <cellStyle name="Heading 3 13 4" xfId="32341"/>
    <cellStyle name="Heading 3 13 5" xfId="32342"/>
    <cellStyle name="Heading 3 13 6" xfId="32343"/>
    <cellStyle name="Heading 3 13 7" xfId="32344"/>
    <cellStyle name="Heading 3 13 8" xfId="32345"/>
    <cellStyle name="Heading 3 14" xfId="5751"/>
    <cellStyle name="Heading 3 14 2" xfId="5752"/>
    <cellStyle name="Heading 3 14 2 2" xfId="5753"/>
    <cellStyle name="Heading 3 14 2 2 2" xfId="32346"/>
    <cellStyle name="Heading 3 14 2 2 3" xfId="32347"/>
    <cellStyle name="Heading 3 14 2 2 4" xfId="32348"/>
    <cellStyle name="Heading 3 14 2 2 5" xfId="32349"/>
    <cellStyle name="Heading 3 14 2 2 6" xfId="32350"/>
    <cellStyle name="Heading 3 14 2 2 7" xfId="32351"/>
    <cellStyle name="Heading 3 14 2 2 8" xfId="32352"/>
    <cellStyle name="Heading 3 14 2 3" xfId="32353"/>
    <cellStyle name="Heading 3 14 2 4" xfId="32354"/>
    <cellStyle name="Heading 3 14 2 5" xfId="32355"/>
    <cellStyle name="Heading 3 14 2 6" xfId="32356"/>
    <cellStyle name="Heading 3 14 2 7" xfId="32357"/>
    <cellStyle name="Heading 3 14 2 8" xfId="32358"/>
    <cellStyle name="Heading 3 14 3" xfId="5754"/>
    <cellStyle name="Heading 3 14 3 2" xfId="32359"/>
    <cellStyle name="Heading 3 14 4" xfId="32360"/>
    <cellStyle name="Heading 3 14 5" xfId="32361"/>
    <cellStyle name="Heading 3 14 6" xfId="32362"/>
    <cellStyle name="Heading 3 14 7" xfId="32363"/>
    <cellStyle name="Heading 3 14 8" xfId="32364"/>
    <cellStyle name="Heading 3 15" xfId="5755"/>
    <cellStyle name="Heading 3 15 2" xfId="5756"/>
    <cellStyle name="Heading 3 15 2 2" xfId="5757"/>
    <cellStyle name="Heading 3 15 2 2 2" xfId="32365"/>
    <cellStyle name="Heading 3 15 2 2 3" xfId="32366"/>
    <cellStyle name="Heading 3 15 2 2 4" xfId="32367"/>
    <cellStyle name="Heading 3 15 2 2 5" xfId="32368"/>
    <cellStyle name="Heading 3 15 2 2 6" xfId="32369"/>
    <cellStyle name="Heading 3 15 2 2 7" xfId="32370"/>
    <cellStyle name="Heading 3 15 2 2 8" xfId="32371"/>
    <cellStyle name="Heading 3 15 2 3" xfId="32372"/>
    <cellStyle name="Heading 3 15 2 4" xfId="32373"/>
    <cellStyle name="Heading 3 15 2 5" xfId="32374"/>
    <cellStyle name="Heading 3 15 2 6" xfId="32375"/>
    <cellStyle name="Heading 3 15 2 7" xfId="32376"/>
    <cellStyle name="Heading 3 15 2 8" xfId="32377"/>
    <cellStyle name="Heading 3 15 3" xfId="5758"/>
    <cellStyle name="Heading 3 15 3 2" xfId="32378"/>
    <cellStyle name="Heading 3 15 4" xfId="32379"/>
    <cellStyle name="Heading 3 15 5" xfId="32380"/>
    <cellStyle name="Heading 3 15 6" xfId="32381"/>
    <cellStyle name="Heading 3 15 7" xfId="32382"/>
    <cellStyle name="Heading 3 15 8" xfId="32383"/>
    <cellStyle name="Heading 3 16" xfId="5759"/>
    <cellStyle name="Heading 3 16 2" xfId="5760"/>
    <cellStyle name="Heading 3 16 2 2" xfId="5761"/>
    <cellStyle name="Heading 3 16 2 2 2" xfId="32384"/>
    <cellStyle name="Heading 3 16 2 2 3" xfId="32385"/>
    <cellStyle name="Heading 3 16 2 2 4" xfId="32386"/>
    <cellStyle name="Heading 3 16 2 2 5" xfId="32387"/>
    <cellStyle name="Heading 3 16 2 2 6" xfId="32388"/>
    <cellStyle name="Heading 3 16 2 2 7" xfId="32389"/>
    <cellStyle name="Heading 3 16 2 2 8" xfId="32390"/>
    <cellStyle name="Heading 3 16 2 3" xfId="32391"/>
    <cellStyle name="Heading 3 16 2 4" xfId="32392"/>
    <cellStyle name="Heading 3 16 2 5" xfId="32393"/>
    <cellStyle name="Heading 3 16 2 6" xfId="32394"/>
    <cellStyle name="Heading 3 16 2 7" xfId="32395"/>
    <cellStyle name="Heading 3 16 2 8" xfId="32396"/>
    <cellStyle name="Heading 3 16 3" xfId="5762"/>
    <cellStyle name="Heading 3 16 3 2" xfId="32397"/>
    <cellStyle name="Heading 3 16 4" xfId="32398"/>
    <cellStyle name="Heading 3 16 5" xfId="32399"/>
    <cellStyle name="Heading 3 16 6" xfId="32400"/>
    <cellStyle name="Heading 3 16 7" xfId="32401"/>
    <cellStyle name="Heading 3 16 8" xfId="32402"/>
    <cellStyle name="Heading 3 17" xfId="5763"/>
    <cellStyle name="Heading 3 17 2" xfId="5764"/>
    <cellStyle name="Heading 3 17 2 2" xfId="32403"/>
    <cellStyle name="Heading 3 17 2 3" xfId="32404"/>
    <cellStyle name="Heading 3 17 2 4" xfId="32405"/>
    <cellStyle name="Heading 3 17 2 5" xfId="32406"/>
    <cellStyle name="Heading 3 17 2 6" xfId="32407"/>
    <cellStyle name="Heading 3 17 2 7" xfId="32408"/>
    <cellStyle name="Heading 3 17 2 8" xfId="32409"/>
    <cellStyle name="Heading 3 17 3" xfId="32410"/>
    <cellStyle name="Heading 3 17 4" xfId="32411"/>
    <cellStyle name="Heading 3 17 5" xfId="32412"/>
    <cellStyle name="Heading 3 17 6" xfId="32413"/>
    <cellStyle name="Heading 3 17 7" xfId="32414"/>
    <cellStyle name="Heading 3 17 8" xfId="32415"/>
    <cellStyle name="Heading 3 18" xfId="5765"/>
    <cellStyle name="Heading 3 18 2" xfId="32416"/>
    <cellStyle name="Heading 3 19" xfId="32417"/>
    <cellStyle name="Heading 3 2" xfId="5766"/>
    <cellStyle name="Heading 3 2 10" xfId="5767"/>
    <cellStyle name="Heading 3 2 10 2" xfId="5768"/>
    <cellStyle name="Heading 3 2 10 2 2" xfId="5769"/>
    <cellStyle name="Heading 3 2 10 2 2 2" xfId="32418"/>
    <cellStyle name="Heading 3 2 10 2 2 3" xfId="32419"/>
    <cellStyle name="Heading 3 2 10 2 2 4" xfId="32420"/>
    <cellStyle name="Heading 3 2 10 2 2 5" xfId="32421"/>
    <cellStyle name="Heading 3 2 10 2 2 6" xfId="32422"/>
    <cellStyle name="Heading 3 2 10 2 2 7" xfId="32423"/>
    <cellStyle name="Heading 3 2 10 2 2 8" xfId="32424"/>
    <cellStyle name="Heading 3 2 10 2 3" xfId="32425"/>
    <cellStyle name="Heading 3 2 10 2 4" xfId="32426"/>
    <cellStyle name="Heading 3 2 10 2 5" xfId="32427"/>
    <cellStyle name="Heading 3 2 10 2 6" xfId="32428"/>
    <cellStyle name="Heading 3 2 10 2 7" xfId="32429"/>
    <cellStyle name="Heading 3 2 10 2 8" xfId="32430"/>
    <cellStyle name="Heading 3 2 10 3" xfId="5770"/>
    <cellStyle name="Heading 3 2 10 3 2" xfId="32431"/>
    <cellStyle name="Heading 3 2 10 4" xfId="32432"/>
    <cellStyle name="Heading 3 2 10 5" xfId="32433"/>
    <cellStyle name="Heading 3 2 10 6" xfId="32434"/>
    <cellStyle name="Heading 3 2 10 7" xfId="32435"/>
    <cellStyle name="Heading 3 2 10 8" xfId="32436"/>
    <cellStyle name="Heading 3 2 11" xfId="5771"/>
    <cellStyle name="Heading 3 2 11 2" xfId="5772"/>
    <cellStyle name="Heading 3 2 11 2 2" xfId="5773"/>
    <cellStyle name="Heading 3 2 11 2 2 2" xfId="32437"/>
    <cellStyle name="Heading 3 2 11 2 2 3" xfId="32438"/>
    <cellStyle name="Heading 3 2 11 2 2 4" xfId="32439"/>
    <cellStyle name="Heading 3 2 11 2 2 5" xfId="32440"/>
    <cellStyle name="Heading 3 2 11 2 2 6" xfId="32441"/>
    <cellStyle name="Heading 3 2 11 2 2 7" xfId="32442"/>
    <cellStyle name="Heading 3 2 11 2 2 8" xfId="32443"/>
    <cellStyle name="Heading 3 2 11 2 3" xfId="32444"/>
    <cellStyle name="Heading 3 2 11 2 4" xfId="32445"/>
    <cellStyle name="Heading 3 2 11 2 5" xfId="32446"/>
    <cellStyle name="Heading 3 2 11 2 6" xfId="32447"/>
    <cellStyle name="Heading 3 2 11 2 7" xfId="32448"/>
    <cellStyle name="Heading 3 2 11 2 8" xfId="32449"/>
    <cellStyle name="Heading 3 2 11 3" xfId="5774"/>
    <cellStyle name="Heading 3 2 11 3 2" xfId="32450"/>
    <cellStyle name="Heading 3 2 11 4" xfId="32451"/>
    <cellStyle name="Heading 3 2 11 5" xfId="32452"/>
    <cellStyle name="Heading 3 2 11 6" xfId="32453"/>
    <cellStyle name="Heading 3 2 11 7" xfId="32454"/>
    <cellStyle name="Heading 3 2 11 8" xfId="32455"/>
    <cellStyle name="Heading 3 2 12" xfId="5775"/>
    <cellStyle name="Heading 3 2 12 2" xfId="5776"/>
    <cellStyle name="Heading 3 2 12 2 2" xfId="5777"/>
    <cellStyle name="Heading 3 2 12 2 2 2" xfId="32456"/>
    <cellStyle name="Heading 3 2 12 2 2 3" xfId="32457"/>
    <cellStyle name="Heading 3 2 12 2 2 4" xfId="32458"/>
    <cellStyle name="Heading 3 2 12 2 2 5" xfId="32459"/>
    <cellStyle name="Heading 3 2 12 2 2 6" xfId="32460"/>
    <cellStyle name="Heading 3 2 12 2 2 7" xfId="32461"/>
    <cellStyle name="Heading 3 2 12 2 2 8" xfId="32462"/>
    <cellStyle name="Heading 3 2 12 2 3" xfId="32463"/>
    <cellStyle name="Heading 3 2 12 2 4" xfId="32464"/>
    <cellStyle name="Heading 3 2 12 2 5" xfId="32465"/>
    <cellStyle name="Heading 3 2 12 2 6" xfId="32466"/>
    <cellStyle name="Heading 3 2 12 2 7" xfId="32467"/>
    <cellStyle name="Heading 3 2 12 2 8" xfId="32468"/>
    <cellStyle name="Heading 3 2 12 3" xfId="5778"/>
    <cellStyle name="Heading 3 2 12 3 2" xfId="32469"/>
    <cellStyle name="Heading 3 2 12 4" xfId="32470"/>
    <cellStyle name="Heading 3 2 12 5" xfId="32471"/>
    <cellStyle name="Heading 3 2 12 6" xfId="32472"/>
    <cellStyle name="Heading 3 2 12 7" xfId="32473"/>
    <cellStyle name="Heading 3 2 12 8" xfId="32474"/>
    <cellStyle name="Heading 3 2 13" xfId="5779"/>
    <cellStyle name="Heading 3 2 13 2" xfId="5780"/>
    <cellStyle name="Heading 3 2 13 2 2" xfId="32475"/>
    <cellStyle name="Heading 3 2 13 2 3" xfId="32476"/>
    <cellStyle name="Heading 3 2 13 2 4" xfId="32477"/>
    <cellStyle name="Heading 3 2 13 2 5" xfId="32478"/>
    <cellStyle name="Heading 3 2 13 2 6" xfId="32479"/>
    <cellStyle name="Heading 3 2 13 2 7" xfId="32480"/>
    <cellStyle name="Heading 3 2 13 2 8" xfId="32481"/>
    <cellStyle name="Heading 3 2 13 3" xfId="32482"/>
    <cellStyle name="Heading 3 2 13 4" xfId="32483"/>
    <cellStyle name="Heading 3 2 13 5" xfId="32484"/>
    <cellStyle name="Heading 3 2 13 6" xfId="32485"/>
    <cellStyle name="Heading 3 2 13 7" xfId="32486"/>
    <cellStyle name="Heading 3 2 13 8" xfId="32487"/>
    <cellStyle name="Heading 3 2 14" xfId="5781"/>
    <cellStyle name="Heading 3 2 14 2" xfId="32488"/>
    <cellStyle name="Heading 3 2 15" xfId="32489"/>
    <cellStyle name="Heading 3 2 16" xfId="32490"/>
    <cellStyle name="Heading 3 2 17" xfId="32491"/>
    <cellStyle name="Heading 3 2 18" xfId="32492"/>
    <cellStyle name="Heading 3 2 19" xfId="32493"/>
    <cellStyle name="Heading 3 2 2" xfId="5782"/>
    <cellStyle name="Heading 3 2 2 2" xfId="5783"/>
    <cellStyle name="Heading 3 2 2 2 2" xfId="5784"/>
    <cellStyle name="Heading 3 2 2 2 2 2" xfId="32494"/>
    <cellStyle name="Heading 3 2 2 2 2 3" xfId="32495"/>
    <cellStyle name="Heading 3 2 2 2 2 4" xfId="32496"/>
    <cellStyle name="Heading 3 2 2 2 2 5" xfId="32497"/>
    <cellStyle name="Heading 3 2 2 2 2 6" xfId="32498"/>
    <cellStyle name="Heading 3 2 2 2 2 7" xfId="32499"/>
    <cellStyle name="Heading 3 2 2 2 2 8" xfId="32500"/>
    <cellStyle name="Heading 3 2 2 2 3" xfId="32501"/>
    <cellStyle name="Heading 3 2 2 2 4" xfId="32502"/>
    <cellStyle name="Heading 3 2 2 2 5" xfId="32503"/>
    <cellStyle name="Heading 3 2 2 2 6" xfId="32504"/>
    <cellStyle name="Heading 3 2 2 2 7" xfId="32505"/>
    <cellStyle name="Heading 3 2 2 2 8" xfId="32506"/>
    <cellStyle name="Heading 3 2 2 3" xfId="5785"/>
    <cellStyle name="Heading 3 2 2 3 2" xfId="32507"/>
    <cellStyle name="Heading 3 2 2 4" xfId="32508"/>
    <cellStyle name="Heading 3 2 2 5" xfId="32509"/>
    <cellStyle name="Heading 3 2 2 6" xfId="32510"/>
    <cellStyle name="Heading 3 2 2 7" xfId="32511"/>
    <cellStyle name="Heading 3 2 2 8" xfId="32512"/>
    <cellStyle name="Heading 3 2 3" xfId="5786"/>
    <cellStyle name="Heading 3 2 3 2" xfId="5787"/>
    <cellStyle name="Heading 3 2 3 2 2" xfId="5788"/>
    <cellStyle name="Heading 3 2 3 2 2 2" xfId="32513"/>
    <cellStyle name="Heading 3 2 3 2 2 3" xfId="32514"/>
    <cellStyle name="Heading 3 2 3 2 2 4" xfId="32515"/>
    <cellStyle name="Heading 3 2 3 2 2 5" xfId="32516"/>
    <cellStyle name="Heading 3 2 3 2 2 6" xfId="32517"/>
    <cellStyle name="Heading 3 2 3 2 2 7" xfId="32518"/>
    <cellStyle name="Heading 3 2 3 2 2 8" xfId="32519"/>
    <cellStyle name="Heading 3 2 3 2 3" xfId="32520"/>
    <cellStyle name="Heading 3 2 3 2 4" xfId="32521"/>
    <cellStyle name="Heading 3 2 3 2 5" xfId="32522"/>
    <cellStyle name="Heading 3 2 3 2 6" xfId="32523"/>
    <cellStyle name="Heading 3 2 3 2 7" xfId="32524"/>
    <cellStyle name="Heading 3 2 3 2 8" xfId="32525"/>
    <cellStyle name="Heading 3 2 3 3" xfId="5789"/>
    <cellStyle name="Heading 3 2 3 3 2" xfId="32526"/>
    <cellStyle name="Heading 3 2 3 4" xfId="32527"/>
    <cellStyle name="Heading 3 2 3 5" xfId="32528"/>
    <cellStyle name="Heading 3 2 3 6" xfId="32529"/>
    <cellStyle name="Heading 3 2 3 7" xfId="32530"/>
    <cellStyle name="Heading 3 2 3 8" xfId="32531"/>
    <cellStyle name="Heading 3 2 4" xfId="5790"/>
    <cellStyle name="Heading 3 2 4 2" xfId="5791"/>
    <cellStyle name="Heading 3 2 4 2 2" xfId="5792"/>
    <cellStyle name="Heading 3 2 4 2 2 2" xfId="32532"/>
    <cellStyle name="Heading 3 2 4 2 2 3" xfId="32533"/>
    <cellStyle name="Heading 3 2 4 2 2 4" xfId="32534"/>
    <cellStyle name="Heading 3 2 4 2 2 5" xfId="32535"/>
    <cellStyle name="Heading 3 2 4 2 2 6" xfId="32536"/>
    <cellStyle name="Heading 3 2 4 2 2 7" xfId="32537"/>
    <cellStyle name="Heading 3 2 4 2 2 8" xfId="32538"/>
    <cellStyle name="Heading 3 2 4 2 3" xfId="32539"/>
    <cellStyle name="Heading 3 2 4 2 4" xfId="32540"/>
    <cellStyle name="Heading 3 2 4 2 5" xfId="32541"/>
    <cellStyle name="Heading 3 2 4 2 6" xfId="32542"/>
    <cellStyle name="Heading 3 2 4 2 7" xfId="32543"/>
    <cellStyle name="Heading 3 2 4 2 8" xfId="32544"/>
    <cellStyle name="Heading 3 2 4 3" xfId="5793"/>
    <cellStyle name="Heading 3 2 4 3 2" xfId="32545"/>
    <cellStyle name="Heading 3 2 4 4" xfId="32546"/>
    <cellStyle name="Heading 3 2 4 5" xfId="32547"/>
    <cellStyle name="Heading 3 2 4 6" xfId="32548"/>
    <cellStyle name="Heading 3 2 4 7" xfId="32549"/>
    <cellStyle name="Heading 3 2 4 8" xfId="32550"/>
    <cellStyle name="Heading 3 2 5" xfId="5794"/>
    <cellStyle name="Heading 3 2 5 2" xfId="5795"/>
    <cellStyle name="Heading 3 2 5 2 2" xfId="5796"/>
    <cellStyle name="Heading 3 2 5 2 2 2" xfId="32551"/>
    <cellStyle name="Heading 3 2 5 2 2 3" xfId="32552"/>
    <cellStyle name="Heading 3 2 5 2 2 4" xfId="32553"/>
    <cellStyle name="Heading 3 2 5 2 2 5" xfId="32554"/>
    <cellStyle name="Heading 3 2 5 2 2 6" xfId="32555"/>
    <cellStyle name="Heading 3 2 5 2 2 7" xfId="32556"/>
    <cellStyle name="Heading 3 2 5 2 2 8" xfId="32557"/>
    <cellStyle name="Heading 3 2 5 2 3" xfId="32558"/>
    <cellStyle name="Heading 3 2 5 2 4" xfId="32559"/>
    <cellStyle name="Heading 3 2 5 2 5" xfId="32560"/>
    <cellStyle name="Heading 3 2 5 2 6" xfId="32561"/>
    <cellStyle name="Heading 3 2 5 2 7" xfId="32562"/>
    <cellStyle name="Heading 3 2 5 2 8" xfId="32563"/>
    <cellStyle name="Heading 3 2 5 3" xfId="5797"/>
    <cellStyle name="Heading 3 2 5 3 2" xfId="32564"/>
    <cellStyle name="Heading 3 2 5 4" xfId="32565"/>
    <cellStyle name="Heading 3 2 5 5" xfId="32566"/>
    <cellStyle name="Heading 3 2 5 6" xfId="32567"/>
    <cellStyle name="Heading 3 2 5 7" xfId="32568"/>
    <cellStyle name="Heading 3 2 5 8" xfId="32569"/>
    <cellStyle name="Heading 3 2 6" xfId="5798"/>
    <cellStyle name="Heading 3 2 6 2" xfId="5799"/>
    <cellStyle name="Heading 3 2 6 2 2" xfId="5800"/>
    <cellStyle name="Heading 3 2 6 2 2 2" xfId="32570"/>
    <cellStyle name="Heading 3 2 6 2 2 3" xfId="32571"/>
    <cellStyle name="Heading 3 2 6 2 2 4" xfId="32572"/>
    <cellStyle name="Heading 3 2 6 2 2 5" xfId="32573"/>
    <cellStyle name="Heading 3 2 6 2 2 6" xfId="32574"/>
    <cellStyle name="Heading 3 2 6 2 2 7" xfId="32575"/>
    <cellStyle name="Heading 3 2 6 2 2 8" xfId="32576"/>
    <cellStyle name="Heading 3 2 6 2 3" xfId="32577"/>
    <cellStyle name="Heading 3 2 6 2 4" xfId="32578"/>
    <cellStyle name="Heading 3 2 6 2 5" xfId="32579"/>
    <cellStyle name="Heading 3 2 6 2 6" xfId="32580"/>
    <cellStyle name="Heading 3 2 6 2 7" xfId="32581"/>
    <cellStyle name="Heading 3 2 6 2 8" xfId="32582"/>
    <cellStyle name="Heading 3 2 6 3" xfId="5801"/>
    <cellStyle name="Heading 3 2 6 3 2" xfId="32583"/>
    <cellStyle name="Heading 3 2 6 4" xfId="32584"/>
    <cellStyle name="Heading 3 2 6 5" xfId="32585"/>
    <cellStyle name="Heading 3 2 6 6" xfId="32586"/>
    <cellStyle name="Heading 3 2 6 7" xfId="32587"/>
    <cellStyle name="Heading 3 2 6 8" xfId="32588"/>
    <cellStyle name="Heading 3 2 7" xfId="5802"/>
    <cellStyle name="Heading 3 2 7 2" xfId="5803"/>
    <cellStyle name="Heading 3 2 7 2 2" xfId="5804"/>
    <cellStyle name="Heading 3 2 7 2 2 2" xfId="32589"/>
    <cellStyle name="Heading 3 2 7 2 2 3" xfId="32590"/>
    <cellStyle name="Heading 3 2 7 2 2 4" xfId="32591"/>
    <cellStyle name="Heading 3 2 7 2 2 5" xfId="32592"/>
    <cellStyle name="Heading 3 2 7 2 2 6" xfId="32593"/>
    <cellStyle name="Heading 3 2 7 2 2 7" xfId="32594"/>
    <cellStyle name="Heading 3 2 7 2 2 8" xfId="32595"/>
    <cellStyle name="Heading 3 2 7 2 3" xfId="32596"/>
    <cellStyle name="Heading 3 2 7 2 4" xfId="32597"/>
    <cellStyle name="Heading 3 2 7 2 5" xfId="32598"/>
    <cellStyle name="Heading 3 2 7 2 6" xfId="32599"/>
    <cellStyle name="Heading 3 2 7 2 7" xfId="32600"/>
    <cellStyle name="Heading 3 2 7 2 8" xfId="32601"/>
    <cellStyle name="Heading 3 2 7 3" xfId="5805"/>
    <cellStyle name="Heading 3 2 7 3 2" xfId="32602"/>
    <cellStyle name="Heading 3 2 7 4" xfId="32603"/>
    <cellStyle name="Heading 3 2 7 5" xfId="32604"/>
    <cellStyle name="Heading 3 2 7 6" xfId="32605"/>
    <cellStyle name="Heading 3 2 7 7" xfId="32606"/>
    <cellStyle name="Heading 3 2 7 8" xfId="32607"/>
    <cellStyle name="Heading 3 2 8" xfId="5806"/>
    <cellStyle name="Heading 3 2 8 2" xfId="5807"/>
    <cellStyle name="Heading 3 2 8 2 2" xfId="5808"/>
    <cellStyle name="Heading 3 2 8 2 2 2" xfId="32608"/>
    <cellStyle name="Heading 3 2 8 2 2 3" xfId="32609"/>
    <cellStyle name="Heading 3 2 8 2 2 4" xfId="32610"/>
    <cellStyle name="Heading 3 2 8 2 2 5" xfId="32611"/>
    <cellStyle name="Heading 3 2 8 2 2 6" xfId="32612"/>
    <cellStyle name="Heading 3 2 8 2 2 7" xfId="32613"/>
    <cellStyle name="Heading 3 2 8 2 2 8" xfId="32614"/>
    <cellStyle name="Heading 3 2 8 2 3" xfId="32615"/>
    <cellStyle name="Heading 3 2 8 2 4" xfId="32616"/>
    <cellStyle name="Heading 3 2 8 2 5" xfId="32617"/>
    <cellStyle name="Heading 3 2 8 2 6" xfId="32618"/>
    <cellStyle name="Heading 3 2 8 2 7" xfId="32619"/>
    <cellStyle name="Heading 3 2 8 2 8" xfId="32620"/>
    <cellStyle name="Heading 3 2 8 3" xfId="5809"/>
    <cellStyle name="Heading 3 2 8 3 2" xfId="32621"/>
    <cellStyle name="Heading 3 2 8 4" xfId="32622"/>
    <cellStyle name="Heading 3 2 8 5" xfId="32623"/>
    <cellStyle name="Heading 3 2 8 6" xfId="32624"/>
    <cellStyle name="Heading 3 2 8 7" xfId="32625"/>
    <cellStyle name="Heading 3 2 8 8" xfId="32626"/>
    <cellStyle name="Heading 3 2 9" xfId="5810"/>
    <cellStyle name="Heading 3 2 9 2" xfId="5811"/>
    <cellStyle name="Heading 3 2 9 2 2" xfId="5812"/>
    <cellStyle name="Heading 3 2 9 2 2 2" xfId="32627"/>
    <cellStyle name="Heading 3 2 9 2 2 3" xfId="32628"/>
    <cellStyle name="Heading 3 2 9 2 2 4" xfId="32629"/>
    <cellStyle name="Heading 3 2 9 2 2 5" xfId="32630"/>
    <cellStyle name="Heading 3 2 9 2 2 6" xfId="32631"/>
    <cellStyle name="Heading 3 2 9 2 2 7" xfId="32632"/>
    <cellStyle name="Heading 3 2 9 2 2 8" xfId="32633"/>
    <cellStyle name="Heading 3 2 9 2 3" xfId="32634"/>
    <cellStyle name="Heading 3 2 9 2 4" xfId="32635"/>
    <cellStyle name="Heading 3 2 9 2 5" xfId="32636"/>
    <cellStyle name="Heading 3 2 9 2 6" xfId="32637"/>
    <cellStyle name="Heading 3 2 9 2 7" xfId="32638"/>
    <cellStyle name="Heading 3 2 9 2 8" xfId="32639"/>
    <cellStyle name="Heading 3 2 9 3" xfId="5813"/>
    <cellStyle name="Heading 3 2 9 3 2" xfId="32640"/>
    <cellStyle name="Heading 3 2 9 4" xfId="32641"/>
    <cellStyle name="Heading 3 2 9 5" xfId="32642"/>
    <cellStyle name="Heading 3 2 9 6" xfId="32643"/>
    <cellStyle name="Heading 3 2 9 7" xfId="32644"/>
    <cellStyle name="Heading 3 2 9 8" xfId="32645"/>
    <cellStyle name="Heading 3 20" xfId="32646"/>
    <cellStyle name="Heading 3 21" xfId="32647"/>
    <cellStyle name="Heading 3 22" xfId="32648"/>
    <cellStyle name="Heading 3 23" xfId="32649"/>
    <cellStyle name="Heading 3 24" xfId="5734"/>
    <cellStyle name="Heading 3 3" xfId="5814"/>
    <cellStyle name="Heading 3 3 2" xfId="5815"/>
    <cellStyle name="Heading 3 3 2 2" xfId="5816"/>
    <cellStyle name="Heading 3 3 2 2 2" xfId="32650"/>
    <cellStyle name="Heading 3 3 2 2 3" xfId="32651"/>
    <cellStyle name="Heading 3 3 2 2 4" xfId="32652"/>
    <cellStyle name="Heading 3 3 2 2 5" xfId="32653"/>
    <cellStyle name="Heading 3 3 2 2 6" xfId="32654"/>
    <cellStyle name="Heading 3 3 2 2 7" xfId="32655"/>
    <cellStyle name="Heading 3 3 2 2 8" xfId="32656"/>
    <cellStyle name="Heading 3 3 2 3" xfId="32657"/>
    <cellStyle name="Heading 3 3 2 4" xfId="32658"/>
    <cellStyle name="Heading 3 3 2 5" xfId="32659"/>
    <cellStyle name="Heading 3 3 2 6" xfId="32660"/>
    <cellStyle name="Heading 3 3 2 7" xfId="32661"/>
    <cellStyle name="Heading 3 3 2 8" xfId="32662"/>
    <cellStyle name="Heading 3 3 3" xfId="5817"/>
    <cellStyle name="Heading 3 3 3 2" xfId="32663"/>
    <cellStyle name="Heading 3 3 4" xfId="32664"/>
    <cellStyle name="Heading 3 3 5" xfId="32665"/>
    <cellStyle name="Heading 3 3 6" xfId="32666"/>
    <cellStyle name="Heading 3 3 7" xfId="32667"/>
    <cellStyle name="Heading 3 3 8" xfId="32668"/>
    <cellStyle name="Heading 3 4" xfId="5818"/>
    <cellStyle name="Heading 3 4 2" xfId="5819"/>
    <cellStyle name="Heading 3 4 2 2" xfId="5820"/>
    <cellStyle name="Heading 3 4 2 2 2" xfId="32669"/>
    <cellStyle name="Heading 3 4 2 2 3" xfId="32670"/>
    <cellStyle name="Heading 3 4 2 2 4" xfId="32671"/>
    <cellStyle name="Heading 3 4 2 2 5" xfId="32672"/>
    <cellStyle name="Heading 3 4 2 2 6" xfId="32673"/>
    <cellStyle name="Heading 3 4 2 2 7" xfId="32674"/>
    <cellStyle name="Heading 3 4 2 2 8" xfId="32675"/>
    <cellStyle name="Heading 3 4 2 3" xfId="32676"/>
    <cellStyle name="Heading 3 4 2 4" xfId="32677"/>
    <cellStyle name="Heading 3 4 2 5" xfId="32678"/>
    <cellStyle name="Heading 3 4 2 6" xfId="32679"/>
    <cellStyle name="Heading 3 4 2 7" xfId="32680"/>
    <cellStyle name="Heading 3 4 2 8" xfId="32681"/>
    <cellStyle name="Heading 3 4 3" xfId="5821"/>
    <cellStyle name="Heading 3 4 3 2" xfId="32682"/>
    <cellStyle name="Heading 3 4 4" xfId="32683"/>
    <cellStyle name="Heading 3 4 5" xfId="32684"/>
    <cellStyle name="Heading 3 4 6" xfId="32685"/>
    <cellStyle name="Heading 3 4 7" xfId="32686"/>
    <cellStyle name="Heading 3 4 8" xfId="32687"/>
    <cellStyle name="Heading 3 5" xfId="5822"/>
    <cellStyle name="Heading 3 5 2" xfId="5823"/>
    <cellStyle name="Heading 3 5 2 2" xfId="5824"/>
    <cellStyle name="Heading 3 5 2 2 2" xfId="32688"/>
    <cellStyle name="Heading 3 5 2 2 3" xfId="32689"/>
    <cellStyle name="Heading 3 5 2 2 4" xfId="32690"/>
    <cellStyle name="Heading 3 5 2 2 5" xfId="32691"/>
    <cellStyle name="Heading 3 5 2 2 6" xfId="32692"/>
    <cellStyle name="Heading 3 5 2 2 7" xfId="32693"/>
    <cellStyle name="Heading 3 5 2 2 8" xfId="32694"/>
    <cellStyle name="Heading 3 5 2 3" xfId="32695"/>
    <cellStyle name="Heading 3 5 2 4" xfId="32696"/>
    <cellStyle name="Heading 3 5 2 5" xfId="32697"/>
    <cellStyle name="Heading 3 5 2 6" xfId="32698"/>
    <cellStyle name="Heading 3 5 2 7" xfId="32699"/>
    <cellStyle name="Heading 3 5 2 8" xfId="32700"/>
    <cellStyle name="Heading 3 5 3" xfId="5825"/>
    <cellStyle name="Heading 3 5 3 2" xfId="32701"/>
    <cellStyle name="Heading 3 5 4" xfId="32702"/>
    <cellStyle name="Heading 3 5 5" xfId="32703"/>
    <cellStyle name="Heading 3 5 6" xfId="32704"/>
    <cellStyle name="Heading 3 5 7" xfId="32705"/>
    <cellStyle name="Heading 3 5 8" xfId="32706"/>
    <cellStyle name="Heading 3 6" xfId="5826"/>
    <cellStyle name="Heading 3 6 2" xfId="5827"/>
    <cellStyle name="Heading 3 6 2 2" xfId="5828"/>
    <cellStyle name="Heading 3 6 2 2 2" xfId="32707"/>
    <cellStyle name="Heading 3 6 2 2 3" xfId="32708"/>
    <cellStyle name="Heading 3 6 2 2 4" xfId="32709"/>
    <cellStyle name="Heading 3 6 2 2 5" xfId="32710"/>
    <cellStyle name="Heading 3 6 2 2 6" xfId="32711"/>
    <cellStyle name="Heading 3 6 2 2 7" xfId="32712"/>
    <cellStyle name="Heading 3 6 2 2 8" xfId="32713"/>
    <cellStyle name="Heading 3 6 2 3" xfId="32714"/>
    <cellStyle name="Heading 3 6 2 4" xfId="32715"/>
    <cellStyle name="Heading 3 6 2 5" xfId="32716"/>
    <cellStyle name="Heading 3 6 2 6" xfId="32717"/>
    <cellStyle name="Heading 3 6 2 7" xfId="32718"/>
    <cellStyle name="Heading 3 6 2 8" xfId="32719"/>
    <cellStyle name="Heading 3 6 3" xfId="5829"/>
    <cellStyle name="Heading 3 6 3 2" xfId="32720"/>
    <cellStyle name="Heading 3 6 4" xfId="32721"/>
    <cellStyle name="Heading 3 6 5" xfId="32722"/>
    <cellStyle name="Heading 3 6 6" xfId="32723"/>
    <cellStyle name="Heading 3 6 7" xfId="32724"/>
    <cellStyle name="Heading 3 6 8" xfId="32725"/>
    <cellStyle name="Heading 3 7" xfId="5830"/>
    <cellStyle name="Heading 3 7 2" xfId="5831"/>
    <cellStyle name="Heading 3 7 2 2" xfId="5832"/>
    <cellStyle name="Heading 3 7 2 2 2" xfId="32726"/>
    <cellStyle name="Heading 3 7 2 2 3" xfId="32727"/>
    <cellStyle name="Heading 3 7 2 2 4" xfId="32728"/>
    <cellStyle name="Heading 3 7 2 2 5" xfId="32729"/>
    <cellStyle name="Heading 3 7 2 2 6" xfId="32730"/>
    <cellStyle name="Heading 3 7 2 2 7" xfId="32731"/>
    <cellStyle name="Heading 3 7 2 2 8" xfId="32732"/>
    <cellStyle name="Heading 3 7 2 3" xfId="32733"/>
    <cellStyle name="Heading 3 7 2 4" xfId="32734"/>
    <cellStyle name="Heading 3 7 2 5" xfId="32735"/>
    <cellStyle name="Heading 3 7 2 6" xfId="32736"/>
    <cellStyle name="Heading 3 7 2 7" xfId="32737"/>
    <cellStyle name="Heading 3 7 2 8" xfId="32738"/>
    <cellStyle name="Heading 3 7 3" xfId="5833"/>
    <cellStyle name="Heading 3 7 3 2" xfId="32739"/>
    <cellStyle name="Heading 3 7 4" xfId="32740"/>
    <cellStyle name="Heading 3 7 5" xfId="32741"/>
    <cellStyle name="Heading 3 7 6" xfId="32742"/>
    <cellStyle name="Heading 3 7 7" xfId="32743"/>
    <cellStyle name="Heading 3 7 8" xfId="32744"/>
    <cellStyle name="Heading 3 8" xfId="5834"/>
    <cellStyle name="Heading 3 8 2" xfId="5835"/>
    <cellStyle name="Heading 3 8 2 2" xfId="5836"/>
    <cellStyle name="Heading 3 8 2 2 2" xfId="32745"/>
    <cellStyle name="Heading 3 8 2 2 3" xfId="32746"/>
    <cellStyle name="Heading 3 8 2 2 4" xfId="32747"/>
    <cellStyle name="Heading 3 8 2 2 5" xfId="32748"/>
    <cellStyle name="Heading 3 8 2 2 6" xfId="32749"/>
    <cellStyle name="Heading 3 8 2 2 7" xfId="32750"/>
    <cellStyle name="Heading 3 8 2 2 8" xfId="32751"/>
    <cellStyle name="Heading 3 8 2 3" xfId="32752"/>
    <cellStyle name="Heading 3 8 2 4" xfId="32753"/>
    <cellStyle name="Heading 3 8 2 5" xfId="32754"/>
    <cellStyle name="Heading 3 8 2 6" xfId="32755"/>
    <cellStyle name="Heading 3 8 2 7" xfId="32756"/>
    <cellStyle name="Heading 3 8 2 8" xfId="32757"/>
    <cellStyle name="Heading 3 8 3" xfId="5837"/>
    <cellStyle name="Heading 3 8 3 2" xfId="32758"/>
    <cellStyle name="Heading 3 8 4" xfId="32759"/>
    <cellStyle name="Heading 3 8 5" xfId="32760"/>
    <cellStyle name="Heading 3 8 6" xfId="32761"/>
    <cellStyle name="Heading 3 8 7" xfId="32762"/>
    <cellStyle name="Heading 3 8 8" xfId="32763"/>
    <cellStyle name="Heading 3 9" xfId="5838"/>
    <cellStyle name="Heading 3 9 2" xfId="5839"/>
    <cellStyle name="Heading 3 9 2 2" xfId="5840"/>
    <cellStyle name="Heading 3 9 2 2 2" xfId="32764"/>
    <cellStyle name="Heading 3 9 2 2 3" xfId="32765"/>
    <cellStyle name="Heading 3 9 2 2 4" xfId="32766"/>
    <cellStyle name="Heading 3 9 2 2 5" xfId="32767"/>
    <cellStyle name="Heading 3 9 2 2 6" xfId="32768"/>
    <cellStyle name="Heading 3 9 2 2 7" xfId="32769"/>
    <cellStyle name="Heading 3 9 2 2 8" xfId="32770"/>
    <cellStyle name="Heading 3 9 2 3" xfId="32771"/>
    <cellStyle name="Heading 3 9 2 4" xfId="32772"/>
    <cellStyle name="Heading 3 9 2 5" xfId="32773"/>
    <cellStyle name="Heading 3 9 2 6" xfId="32774"/>
    <cellStyle name="Heading 3 9 2 7" xfId="32775"/>
    <cellStyle name="Heading 3 9 2 8" xfId="32776"/>
    <cellStyle name="Heading 3 9 3" xfId="5841"/>
    <cellStyle name="Heading 3 9 3 2" xfId="32777"/>
    <cellStyle name="Heading 3 9 4" xfId="32778"/>
    <cellStyle name="Heading 3 9 5" xfId="32779"/>
    <cellStyle name="Heading 3 9 6" xfId="32780"/>
    <cellStyle name="Heading 3 9 7" xfId="32781"/>
    <cellStyle name="Heading 3 9 8" xfId="32782"/>
    <cellStyle name="Heading 4" xfId="81"/>
    <cellStyle name="Heading 4 2" xfId="5843"/>
    <cellStyle name="Heading 4 2 2" xfId="5844"/>
    <cellStyle name="Heading 4 2 2 2" xfId="32783"/>
    <cellStyle name="Heading 4 2 2 3" xfId="32784"/>
    <cellStyle name="Heading 4 2 2 4" xfId="32785"/>
    <cellStyle name="Heading 4 2 2 5" xfId="32786"/>
    <cellStyle name="Heading 4 2 2 6" xfId="32787"/>
    <cellStyle name="Heading 4 2 2 7" xfId="32788"/>
    <cellStyle name="Heading 4 2 2 8" xfId="32789"/>
    <cellStyle name="Heading 4 2 3" xfId="32790"/>
    <cellStyle name="Heading 4 2 4" xfId="32791"/>
    <cellStyle name="Heading 4 2 5" xfId="32792"/>
    <cellStyle name="Heading 4 2 6" xfId="32793"/>
    <cellStyle name="Heading 4 2 7" xfId="32794"/>
    <cellStyle name="Heading 4 2 8" xfId="32795"/>
    <cellStyle name="Heading 4 3" xfId="5845"/>
    <cellStyle name="Heading 4 3 2" xfId="32796"/>
    <cellStyle name="Heading 4 4" xfId="32797"/>
    <cellStyle name="Heading 4 5" xfId="32798"/>
    <cellStyle name="Heading 4 6" xfId="32799"/>
    <cellStyle name="Heading 4 7" xfId="32800"/>
    <cellStyle name="Heading 4 8" xfId="32801"/>
    <cellStyle name="Heading 4 9" xfId="5842"/>
    <cellStyle name="HEADING1" xfId="227"/>
    <cellStyle name="HEADING2" xfId="228"/>
    <cellStyle name="Hyperlink 2" xfId="5846"/>
    <cellStyle name="Hyperlink 2 2" xfId="5847"/>
    <cellStyle name="Hyperlink 2 2 2" xfId="5848"/>
    <cellStyle name="Hyperlink 2 2 2 2" xfId="32802"/>
    <cellStyle name="Hyperlink 2 2 2 3" xfId="32803"/>
    <cellStyle name="Hyperlink 2 2 2 4" xfId="32804"/>
    <cellStyle name="Hyperlink 2 2 2 5" xfId="32805"/>
    <cellStyle name="Hyperlink 2 2 2 6" xfId="32806"/>
    <cellStyle name="Hyperlink 2 2 2 7" xfId="32807"/>
    <cellStyle name="Hyperlink 2 2 2 8" xfId="32808"/>
    <cellStyle name="Hyperlink 2 2 3" xfId="32809"/>
    <cellStyle name="Hyperlink 2 2 4" xfId="32810"/>
    <cellStyle name="Hyperlink 2 2 5" xfId="32811"/>
    <cellStyle name="Hyperlink 2 2 6" xfId="32812"/>
    <cellStyle name="Hyperlink 2 2 7" xfId="32813"/>
    <cellStyle name="Hyperlink 2 2 8" xfId="32814"/>
    <cellStyle name="Hyperlink 2 3" xfId="5849"/>
    <cellStyle name="Hyperlink 2 3 2" xfId="32815"/>
    <cellStyle name="Hyperlink 2 4" xfId="11855"/>
    <cellStyle name="Hyperlink 2 5" xfId="32816"/>
    <cellStyle name="Hyperlink 2 6" xfId="32817"/>
    <cellStyle name="Hyperlink 2 7" xfId="32818"/>
    <cellStyle name="Hyperlink 2 8" xfId="32819"/>
    <cellStyle name="Hyperlink 5" xfId="5850"/>
    <cellStyle name="Hyperlink 5 2" xfId="5851"/>
    <cellStyle name="Hyperlink 5 2 2" xfId="5852"/>
    <cellStyle name="Hyperlink 5 2 2 2" xfId="32820"/>
    <cellStyle name="Hyperlink 5 2 2 3" xfId="32821"/>
    <cellStyle name="Hyperlink 5 2 2 4" xfId="32822"/>
    <cellStyle name="Hyperlink 5 2 2 5" xfId="32823"/>
    <cellStyle name="Hyperlink 5 2 2 6" xfId="32824"/>
    <cellStyle name="Hyperlink 5 2 2 7" xfId="32825"/>
    <cellStyle name="Hyperlink 5 2 2 8" xfId="32826"/>
    <cellStyle name="Hyperlink 5 2 3" xfId="32827"/>
    <cellStyle name="Hyperlink 5 2 4" xfId="32828"/>
    <cellStyle name="Hyperlink 5 2 5" xfId="32829"/>
    <cellStyle name="Hyperlink 5 2 6" xfId="32830"/>
    <cellStyle name="Hyperlink 5 2 7" xfId="32831"/>
    <cellStyle name="Hyperlink 5 2 8" xfId="32832"/>
    <cellStyle name="Hyperlink 5 3" xfId="5853"/>
    <cellStyle name="Hyperlink 5 3 2" xfId="32833"/>
    <cellStyle name="Hyperlink 5 4" xfId="32834"/>
    <cellStyle name="Hyperlink 5 5" xfId="32835"/>
    <cellStyle name="Hyperlink 5 6" xfId="32836"/>
    <cellStyle name="Hyperlink 5 7" xfId="32837"/>
    <cellStyle name="Hyperlink 5 8" xfId="32838"/>
    <cellStyle name="Incorrecto" xfId="229"/>
    <cellStyle name="Incorreto" xfId="7" builtinId="27" customBuiltin="1"/>
    <cellStyle name="Incorreto 2" xfId="56001"/>
    <cellStyle name="Indefinido" xfId="230"/>
    <cellStyle name="Indefinido 2" xfId="5854"/>
    <cellStyle name="Indefinido 2 2" xfId="5855"/>
    <cellStyle name="Indefinido 2 2 2" xfId="32839"/>
    <cellStyle name="Indefinido 2 2 3" xfId="32840"/>
    <cellStyle name="Indefinido 2 2 4" xfId="32841"/>
    <cellStyle name="Indefinido 2 2 5" xfId="32842"/>
    <cellStyle name="Indefinido 2 2 6" xfId="32843"/>
    <cellStyle name="Indefinido 2 2 7" xfId="32844"/>
    <cellStyle name="Indefinido 2 2 8" xfId="32845"/>
    <cellStyle name="Indefinido 2 3" xfId="32846"/>
    <cellStyle name="Indefinido 2 4" xfId="32847"/>
    <cellStyle name="Indefinido 2 5" xfId="32848"/>
    <cellStyle name="Indefinido 2 6" xfId="32849"/>
    <cellStyle name="Indefinido 2 7" xfId="32850"/>
    <cellStyle name="Indefinido 2 8" xfId="32851"/>
    <cellStyle name="Indefinido 3" xfId="5856"/>
    <cellStyle name="Indefinido 3 2" xfId="32852"/>
    <cellStyle name="Indefinido 4" xfId="32853"/>
    <cellStyle name="Indefinido 5" xfId="32854"/>
    <cellStyle name="Indefinido 6" xfId="32855"/>
    <cellStyle name="Indefinido 7" xfId="32856"/>
    <cellStyle name="Indefinido 8" xfId="32857"/>
    <cellStyle name="Input" xfId="82"/>
    <cellStyle name="Input 10" xfId="5858"/>
    <cellStyle name="Input 10 10" xfId="5859"/>
    <cellStyle name="Input 10 11" xfId="32858"/>
    <cellStyle name="Input 10 12" xfId="32859"/>
    <cellStyle name="Input 10 13" xfId="32860"/>
    <cellStyle name="Input 10 14" xfId="32861"/>
    <cellStyle name="Input 10 2" xfId="5860"/>
    <cellStyle name="Input 10 2 10" xfId="32862"/>
    <cellStyle name="Input 10 2 11" xfId="32863"/>
    <cellStyle name="Input 10 2 12" xfId="32864"/>
    <cellStyle name="Input 10 2 2" xfId="5861"/>
    <cellStyle name="Input 10 2 2 10" xfId="32865"/>
    <cellStyle name="Input 10 2 2 11" xfId="32866"/>
    <cellStyle name="Input 10 2 2 2" xfId="5862"/>
    <cellStyle name="Input 10 2 2 2 2" xfId="5863"/>
    <cellStyle name="Input 10 2 2 2 2 2" xfId="5864"/>
    <cellStyle name="Input 10 2 2 2 2 2 2" xfId="32867"/>
    <cellStyle name="Input 10 2 2 2 2 2 3" xfId="32868"/>
    <cellStyle name="Input 10 2 2 2 2 2 4" xfId="32869"/>
    <cellStyle name="Input 10 2 2 2 2 2 5" xfId="32870"/>
    <cellStyle name="Input 10 2 2 2 2 2 6" xfId="32871"/>
    <cellStyle name="Input 10 2 2 2 2 2 7" xfId="32872"/>
    <cellStyle name="Input 10 2 2 2 2 2 8" xfId="32873"/>
    <cellStyle name="Input 10 2 2 2 2 3" xfId="5865"/>
    <cellStyle name="Input 10 2 2 2 2 3 2" xfId="32874"/>
    <cellStyle name="Input 10 2 2 2 2 4" xfId="32875"/>
    <cellStyle name="Input 10 2 2 2 2 5" xfId="32876"/>
    <cellStyle name="Input 10 2 2 2 2 6" xfId="32877"/>
    <cellStyle name="Input 10 2 2 2 2 7" xfId="32878"/>
    <cellStyle name="Input 10 2 2 2 3" xfId="5866"/>
    <cellStyle name="Input 10 2 2 2 3 2" xfId="32879"/>
    <cellStyle name="Input 10 2 2 2 3 3" xfId="32880"/>
    <cellStyle name="Input 10 2 2 2 3 4" xfId="32881"/>
    <cellStyle name="Input 10 2 2 2 3 5" xfId="32882"/>
    <cellStyle name="Input 10 2 2 2 3 6" xfId="32883"/>
    <cellStyle name="Input 10 2 2 2 3 7" xfId="32884"/>
    <cellStyle name="Input 10 2 2 2 4" xfId="5867"/>
    <cellStyle name="Input 10 2 2 2 5" xfId="32885"/>
    <cellStyle name="Input 10 2 2 2 6" xfId="32886"/>
    <cellStyle name="Input 10 2 2 2 7" xfId="32887"/>
    <cellStyle name="Input 10 2 2 2 8" xfId="32888"/>
    <cellStyle name="Input 10 2 2 3" xfId="5868"/>
    <cellStyle name="Input 10 2 2 3 2" xfId="5869"/>
    <cellStyle name="Input 10 2 2 3 2 2" xfId="5870"/>
    <cellStyle name="Input 10 2 2 3 2 2 2" xfId="32889"/>
    <cellStyle name="Input 10 2 2 3 2 2 3" xfId="32890"/>
    <cellStyle name="Input 10 2 2 3 2 2 4" xfId="32891"/>
    <cellStyle name="Input 10 2 2 3 2 2 5" xfId="32892"/>
    <cellStyle name="Input 10 2 2 3 2 2 6" xfId="32893"/>
    <cellStyle name="Input 10 2 2 3 2 2 7" xfId="32894"/>
    <cellStyle name="Input 10 2 2 3 2 2 8" xfId="32895"/>
    <cellStyle name="Input 10 2 2 3 2 3" xfId="5871"/>
    <cellStyle name="Input 10 2 2 3 2 3 2" xfId="32896"/>
    <cellStyle name="Input 10 2 2 3 2 4" xfId="32897"/>
    <cellStyle name="Input 10 2 2 3 2 5" xfId="32898"/>
    <cellStyle name="Input 10 2 2 3 2 6" xfId="32899"/>
    <cellStyle name="Input 10 2 2 3 2 7" xfId="32900"/>
    <cellStyle name="Input 10 2 2 3 3" xfId="5872"/>
    <cellStyle name="Input 10 2 2 3 3 2" xfId="32901"/>
    <cellStyle name="Input 10 2 2 3 3 3" xfId="32902"/>
    <cellStyle name="Input 10 2 2 3 3 4" xfId="32903"/>
    <cellStyle name="Input 10 2 2 3 3 5" xfId="32904"/>
    <cellStyle name="Input 10 2 2 3 3 6" xfId="32905"/>
    <cellStyle name="Input 10 2 2 3 3 7" xfId="32906"/>
    <cellStyle name="Input 10 2 2 3 4" xfId="5873"/>
    <cellStyle name="Input 10 2 2 3 5" xfId="32907"/>
    <cellStyle name="Input 10 2 2 3 6" xfId="32908"/>
    <cellStyle name="Input 10 2 2 3 7" xfId="32909"/>
    <cellStyle name="Input 10 2 2 3 8" xfId="32910"/>
    <cellStyle name="Input 10 2 2 4" xfId="5874"/>
    <cellStyle name="Input 10 2 2 4 2" xfId="5875"/>
    <cellStyle name="Input 10 2 2 4 2 2" xfId="5876"/>
    <cellStyle name="Input 10 2 2 4 2 2 2" xfId="32911"/>
    <cellStyle name="Input 10 2 2 4 2 2 3" xfId="32912"/>
    <cellStyle name="Input 10 2 2 4 2 2 4" xfId="32913"/>
    <cellStyle name="Input 10 2 2 4 2 2 5" xfId="32914"/>
    <cellStyle name="Input 10 2 2 4 2 2 6" xfId="32915"/>
    <cellStyle name="Input 10 2 2 4 2 2 7" xfId="32916"/>
    <cellStyle name="Input 10 2 2 4 2 2 8" xfId="32917"/>
    <cellStyle name="Input 10 2 2 4 2 3" xfId="5877"/>
    <cellStyle name="Input 10 2 2 4 2 3 2" xfId="32918"/>
    <cellStyle name="Input 10 2 2 4 2 4" xfId="32919"/>
    <cellStyle name="Input 10 2 2 4 2 5" xfId="32920"/>
    <cellStyle name="Input 10 2 2 4 2 6" xfId="32921"/>
    <cellStyle name="Input 10 2 2 4 2 7" xfId="32922"/>
    <cellStyle name="Input 10 2 2 4 3" xfId="5878"/>
    <cellStyle name="Input 10 2 2 4 3 2" xfId="32923"/>
    <cellStyle name="Input 10 2 2 4 3 3" xfId="32924"/>
    <cellStyle name="Input 10 2 2 4 3 4" xfId="32925"/>
    <cellStyle name="Input 10 2 2 4 3 5" xfId="32926"/>
    <cellStyle name="Input 10 2 2 4 3 6" xfId="32927"/>
    <cellStyle name="Input 10 2 2 4 3 7" xfId="32928"/>
    <cellStyle name="Input 10 2 2 4 4" xfId="5879"/>
    <cellStyle name="Input 10 2 2 4 5" xfId="32929"/>
    <cellStyle name="Input 10 2 2 4 6" xfId="32930"/>
    <cellStyle name="Input 10 2 2 4 7" xfId="32931"/>
    <cellStyle name="Input 10 2 2 4 8" xfId="32932"/>
    <cellStyle name="Input 10 2 2 5" xfId="5880"/>
    <cellStyle name="Input 10 2 2 5 2" xfId="5881"/>
    <cellStyle name="Input 10 2 2 5 2 2" xfId="32933"/>
    <cellStyle name="Input 10 2 2 5 2 3" xfId="32934"/>
    <cellStyle name="Input 10 2 2 5 2 4" xfId="32935"/>
    <cellStyle name="Input 10 2 2 5 2 5" xfId="32936"/>
    <cellStyle name="Input 10 2 2 5 2 6" xfId="32937"/>
    <cellStyle name="Input 10 2 2 5 2 7" xfId="32938"/>
    <cellStyle name="Input 10 2 2 5 2 8" xfId="32939"/>
    <cellStyle name="Input 10 2 2 5 3" xfId="5882"/>
    <cellStyle name="Input 10 2 2 5 3 2" xfId="32940"/>
    <cellStyle name="Input 10 2 2 5 4" xfId="32941"/>
    <cellStyle name="Input 10 2 2 5 5" xfId="32942"/>
    <cellStyle name="Input 10 2 2 5 6" xfId="32943"/>
    <cellStyle name="Input 10 2 2 5 7" xfId="32944"/>
    <cellStyle name="Input 10 2 2 6" xfId="5883"/>
    <cellStyle name="Input 10 2 2 6 2" xfId="32945"/>
    <cellStyle name="Input 10 2 2 6 3" xfId="32946"/>
    <cellStyle name="Input 10 2 2 6 4" xfId="32947"/>
    <cellStyle name="Input 10 2 2 6 5" xfId="32948"/>
    <cellStyle name="Input 10 2 2 6 6" xfId="32949"/>
    <cellStyle name="Input 10 2 2 6 7" xfId="32950"/>
    <cellStyle name="Input 10 2 2 7" xfId="5884"/>
    <cellStyle name="Input 10 2 2 8" xfId="32951"/>
    <cellStyle name="Input 10 2 2 9" xfId="32952"/>
    <cellStyle name="Input 10 2 3" xfId="5885"/>
    <cellStyle name="Input 10 2 3 2" xfId="5886"/>
    <cellStyle name="Input 10 2 3 2 2" xfId="5887"/>
    <cellStyle name="Input 10 2 3 2 2 2" xfId="32953"/>
    <cellStyle name="Input 10 2 3 2 2 3" xfId="32954"/>
    <cellStyle name="Input 10 2 3 2 2 4" xfId="32955"/>
    <cellStyle name="Input 10 2 3 2 2 5" xfId="32956"/>
    <cellStyle name="Input 10 2 3 2 2 6" xfId="32957"/>
    <cellStyle name="Input 10 2 3 2 2 7" xfId="32958"/>
    <cellStyle name="Input 10 2 3 2 2 8" xfId="32959"/>
    <cellStyle name="Input 10 2 3 2 3" xfId="5888"/>
    <cellStyle name="Input 10 2 3 2 3 2" xfId="32960"/>
    <cellStyle name="Input 10 2 3 2 4" xfId="32961"/>
    <cellStyle name="Input 10 2 3 2 5" xfId="32962"/>
    <cellStyle name="Input 10 2 3 2 6" xfId="32963"/>
    <cellStyle name="Input 10 2 3 2 7" xfId="32964"/>
    <cellStyle name="Input 10 2 3 3" xfId="5889"/>
    <cellStyle name="Input 10 2 3 3 2" xfId="32965"/>
    <cellStyle name="Input 10 2 3 3 3" xfId="32966"/>
    <cellStyle name="Input 10 2 3 3 4" xfId="32967"/>
    <cellStyle name="Input 10 2 3 3 5" xfId="32968"/>
    <cellStyle name="Input 10 2 3 3 6" xfId="32969"/>
    <cellStyle name="Input 10 2 3 3 7" xfId="32970"/>
    <cellStyle name="Input 10 2 3 4" xfId="5890"/>
    <cellStyle name="Input 10 2 3 5" xfId="32971"/>
    <cellStyle name="Input 10 2 3 6" xfId="32972"/>
    <cellStyle name="Input 10 2 3 7" xfId="32973"/>
    <cellStyle name="Input 10 2 3 8" xfId="32974"/>
    <cellStyle name="Input 10 2 4" xfId="5891"/>
    <cellStyle name="Input 10 2 4 2" xfId="5892"/>
    <cellStyle name="Input 10 2 4 2 2" xfId="5893"/>
    <cellStyle name="Input 10 2 4 2 2 2" xfId="32975"/>
    <cellStyle name="Input 10 2 4 2 2 3" xfId="32976"/>
    <cellStyle name="Input 10 2 4 2 2 4" xfId="32977"/>
    <cellStyle name="Input 10 2 4 2 2 5" xfId="32978"/>
    <cellStyle name="Input 10 2 4 2 2 6" xfId="32979"/>
    <cellStyle name="Input 10 2 4 2 2 7" xfId="32980"/>
    <cellStyle name="Input 10 2 4 2 2 8" xfId="32981"/>
    <cellStyle name="Input 10 2 4 2 3" xfId="5894"/>
    <cellStyle name="Input 10 2 4 2 3 2" xfId="32982"/>
    <cellStyle name="Input 10 2 4 2 4" xfId="32983"/>
    <cellStyle name="Input 10 2 4 2 5" xfId="32984"/>
    <cellStyle name="Input 10 2 4 2 6" xfId="32985"/>
    <cellStyle name="Input 10 2 4 2 7" xfId="32986"/>
    <cellStyle name="Input 10 2 4 3" xfId="5895"/>
    <cellStyle name="Input 10 2 4 3 2" xfId="32987"/>
    <cellStyle name="Input 10 2 4 3 3" xfId="32988"/>
    <cellStyle name="Input 10 2 4 3 4" xfId="32989"/>
    <cellStyle name="Input 10 2 4 3 5" xfId="32990"/>
    <cellStyle name="Input 10 2 4 3 6" xfId="32991"/>
    <cellStyle name="Input 10 2 4 3 7" xfId="32992"/>
    <cellStyle name="Input 10 2 4 4" xfId="5896"/>
    <cellStyle name="Input 10 2 4 5" xfId="32993"/>
    <cellStyle name="Input 10 2 4 6" xfId="32994"/>
    <cellStyle name="Input 10 2 4 7" xfId="32995"/>
    <cellStyle name="Input 10 2 4 8" xfId="32996"/>
    <cellStyle name="Input 10 2 5" xfId="5897"/>
    <cellStyle name="Input 10 2 5 2" xfId="5898"/>
    <cellStyle name="Input 10 2 5 2 2" xfId="5899"/>
    <cellStyle name="Input 10 2 5 2 2 2" xfId="32997"/>
    <cellStyle name="Input 10 2 5 2 2 3" xfId="32998"/>
    <cellStyle name="Input 10 2 5 2 2 4" xfId="32999"/>
    <cellStyle name="Input 10 2 5 2 2 5" xfId="33000"/>
    <cellStyle name="Input 10 2 5 2 2 6" xfId="33001"/>
    <cellStyle name="Input 10 2 5 2 2 7" xfId="33002"/>
    <cellStyle name="Input 10 2 5 2 2 8" xfId="33003"/>
    <cellStyle name="Input 10 2 5 2 3" xfId="5900"/>
    <cellStyle name="Input 10 2 5 2 3 2" xfId="33004"/>
    <cellStyle name="Input 10 2 5 2 4" xfId="33005"/>
    <cellStyle name="Input 10 2 5 2 5" xfId="33006"/>
    <cellStyle name="Input 10 2 5 2 6" xfId="33007"/>
    <cellStyle name="Input 10 2 5 2 7" xfId="33008"/>
    <cellStyle name="Input 10 2 5 3" xfId="5901"/>
    <cellStyle name="Input 10 2 5 3 2" xfId="33009"/>
    <cellStyle name="Input 10 2 5 3 3" xfId="33010"/>
    <cellStyle name="Input 10 2 5 3 4" xfId="33011"/>
    <cellStyle name="Input 10 2 5 3 5" xfId="33012"/>
    <cellStyle name="Input 10 2 5 3 6" xfId="33013"/>
    <cellStyle name="Input 10 2 5 3 7" xfId="33014"/>
    <cellStyle name="Input 10 2 5 4" xfId="5902"/>
    <cellStyle name="Input 10 2 5 5" xfId="33015"/>
    <cellStyle name="Input 10 2 5 6" xfId="33016"/>
    <cellStyle name="Input 10 2 5 7" xfId="33017"/>
    <cellStyle name="Input 10 2 5 8" xfId="33018"/>
    <cellStyle name="Input 10 2 6" xfId="5903"/>
    <cellStyle name="Input 10 2 6 2" xfId="5904"/>
    <cellStyle name="Input 10 2 6 2 2" xfId="33019"/>
    <cellStyle name="Input 10 2 6 2 3" xfId="33020"/>
    <cellStyle name="Input 10 2 6 2 4" xfId="33021"/>
    <cellStyle name="Input 10 2 6 2 5" xfId="33022"/>
    <cellStyle name="Input 10 2 6 2 6" xfId="33023"/>
    <cellStyle name="Input 10 2 6 2 7" xfId="33024"/>
    <cellStyle name="Input 10 2 6 2 8" xfId="33025"/>
    <cellStyle name="Input 10 2 6 3" xfId="5905"/>
    <cellStyle name="Input 10 2 6 3 2" xfId="33026"/>
    <cellStyle name="Input 10 2 6 4" xfId="33027"/>
    <cellStyle name="Input 10 2 6 5" xfId="33028"/>
    <cellStyle name="Input 10 2 6 6" xfId="33029"/>
    <cellStyle name="Input 10 2 6 7" xfId="33030"/>
    <cellStyle name="Input 10 2 7" xfId="5906"/>
    <cellStyle name="Input 10 2 7 2" xfId="33031"/>
    <cellStyle name="Input 10 2 7 3" xfId="33032"/>
    <cellStyle name="Input 10 2 7 4" xfId="33033"/>
    <cellStyle name="Input 10 2 7 5" xfId="33034"/>
    <cellStyle name="Input 10 2 7 6" xfId="33035"/>
    <cellStyle name="Input 10 2 7 7" xfId="33036"/>
    <cellStyle name="Input 10 2 8" xfId="5907"/>
    <cellStyle name="Input 10 2 9" xfId="33037"/>
    <cellStyle name="Input 10 3" xfId="5908"/>
    <cellStyle name="Input 10 3 10" xfId="33038"/>
    <cellStyle name="Input 10 3 11" xfId="33039"/>
    <cellStyle name="Input 10 3 2" xfId="5909"/>
    <cellStyle name="Input 10 3 2 2" xfId="5910"/>
    <cellStyle name="Input 10 3 2 2 2" xfId="5911"/>
    <cellStyle name="Input 10 3 2 2 2 2" xfId="33040"/>
    <cellStyle name="Input 10 3 2 2 2 3" xfId="33041"/>
    <cellStyle name="Input 10 3 2 2 2 4" xfId="33042"/>
    <cellStyle name="Input 10 3 2 2 2 5" xfId="33043"/>
    <cellStyle name="Input 10 3 2 2 2 6" xfId="33044"/>
    <cellStyle name="Input 10 3 2 2 2 7" xfId="33045"/>
    <cellStyle name="Input 10 3 2 2 2 8" xfId="33046"/>
    <cellStyle name="Input 10 3 2 2 3" xfId="5912"/>
    <cellStyle name="Input 10 3 2 2 3 2" xfId="33047"/>
    <cellStyle name="Input 10 3 2 2 4" xfId="33048"/>
    <cellStyle name="Input 10 3 2 2 5" xfId="33049"/>
    <cellStyle name="Input 10 3 2 2 6" xfId="33050"/>
    <cellStyle name="Input 10 3 2 2 7" xfId="33051"/>
    <cellStyle name="Input 10 3 2 3" xfId="5913"/>
    <cellStyle name="Input 10 3 2 3 2" xfId="33052"/>
    <cellStyle name="Input 10 3 2 3 3" xfId="33053"/>
    <cellStyle name="Input 10 3 2 3 4" xfId="33054"/>
    <cellStyle name="Input 10 3 2 3 5" xfId="33055"/>
    <cellStyle name="Input 10 3 2 3 6" xfId="33056"/>
    <cellStyle name="Input 10 3 2 3 7" xfId="33057"/>
    <cellStyle name="Input 10 3 2 4" xfId="5914"/>
    <cellStyle name="Input 10 3 2 5" xfId="33058"/>
    <cellStyle name="Input 10 3 2 6" xfId="33059"/>
    <cellStyle name="Input 10 3 2 7" xfId="33060"/>
    <cellStyle name="Input 10 3 2 8" xfId="33061"/>
    <cellStyle name="Input 10 3 3" xfId="5915"/>
    <cellStyle name="Input 10 3 3 2" xfId="5916"/>
    <cellStyle name="Input 10 3 3 2 2" xfId="5917"/>
    <cellStyle name="Input 10 3 3 2 2 2" xfId="33062"/>
    <cellStyle name="Input 10 3 3 2 2 3" xfId="33063"/>
    <cellStyle name="Input 10 3 3 2 2 4" xfId="33064"/>
    <cellStyle name="Input 10 3 3 2 2 5" xfId="33065"/>
    <cellStyle name="Input 10 3 3 2 2 6" xfId="33066"/>
    <cellStyle name="Input 10 3 3 2 2 7" xfId="33067"/>
    <cellStyle name="Input 10 3 3 2 2 8" xfId="33068"/>
    <cellStyle name="Input 10 3 3 2 3" xfId="5918"/>
    <cellStyle name="Input 10 3 3 2 3 2" xfId="33069"/>
    <cellStyle name="Input 10 3 3 2 4" xfId="33070"/>
    <cellStyle name="Input 10 3 3 2 5" xfId="33071"/>
    <cellStyle name="Input 10 3 3 2 6" xfId="33072"/>
    <cellStyle name="Input 10 3 3 2 7" xfId="33073"/>
    <cellStyle name="Input 10 3 3 3" xfId="5919"/>
    <cellStyle name="Input 10 3 3 3 2" xfId="33074"/>
    <cellStyle name="Input 10 3 3 3 3" xfId="33075"/>
    <cellStyle name="Input 10 3 3 3 4" xfId="33076"/>
    <cellStyle name="Input 10 3 3 3 5" xfId="33077"/>
    <cellStyle name="Input 10 3 3 3 6" xfId="33078"/>
    <cellStyle name="Input 10 3 3 3 7" xfId="33079"/>
    <cellStyle name="Input 10 3 3 4" xfId="5920"/>
    <cellStyle name="Input 10 3 3 5" xfId="33080"/>
    <cellStyle name="Input 10 3 3 6" xfId="33081"/>
    <cellStyle name="Input 10 3 3 7" xfId="33082"/>
    <cellStyle name="Input 10 3 3 8" xfId="33083"/>
    <cellStyle name="Input 10 3 4" xfId="5921"/>
    <cellStyle name="Input 10 3 4 2" xfId="5922"/>
    <cellStyle name="Input 10 3 4 2 2" xfId="5923"/>
    <cellStyle name="Input 10 3 4 2 2 2" xfId="33084"/>
    <cellStyle name="Input 10 3 4 2 2 3" xfId="33085"/>
    <cellStyle name="Input 10 3 4 2 2 4" xfId="33086"/>
    <cellStyle name="Input 10 3 4 2 2 5" xfId="33087"/>
    <cellStyle name="Input 10 3 4 2 2 6" xfId="33088"/>
    <cellStyle name="Input 10 3 4 2 2 7" xfId="33089"/>
    <cellStyle name="Input 10 3 4 2 2 8" xfId="33090"/>
    <cellStyle name="Input 10 3 4 2 3" xfId="5924"/>
    <cellStyle name="Input 10 3 4 2 3 2" xfId="33091"/>
    <cellStyle name="Input 10 3 4 2 4" xfId="33092"/>
    <cellStyle name="Input 10 3 4 2 5" xfId="33093"/>
    <cellStyle name="Input 10 3 4 2 6" xfId="33094"/>
    <cellStyle name="Input 10 3 4 2 7" xfId="33095"/>
    <cellStyle name="Input 10 3 4 3" xfId="5925"/>
    <cellStyle name="Input 10 3 4 3 2" xfId="33096"/>
    <cellStyle name="Input 10 3 4 3 3" xfId="33097"/>
    <cellStyle name="Input 10 3 4 3 4" xfId="33098"/>
    <cellStyle name="Input 10 3 4 3 5" xfId="33099"/>
    <cellStyle name="Input 10 3 4 3 6" xfId="33100"/>
    <cellStyle name="Input 10 3 4 3 7" xfId="33101"/>
    <cellStyle name="Input 10 3 4 4" xfId="5926"/>
    <cellStyle name="Input 10 3 4 5" xfId="33102"/>
    <cellStyle name="Input 10 3 4 6" xfId="33103"/>
    <cellStyle name="Input 10 3 4 7" xfId="33104"/>
    <cellStyle name="Input 10 3 4 8" xfId="33105"/>
    <cellStyle name="Input 10 3 5" xfId="5927"/>
    <cellStyle name="Input 10 3 5 2" xfId="5928"/>
    <cellStyle name="Input 10 3 5 2 2" xfId="33106"/>
    <cellStyle name="Input 10 3 5 2 3" xfId="33107"/>
    <cellStyle name="Input 10 3 5 2 4" xfId="33108"/>
    <cellStyle name="Input 10 3 5 2 5" xfId="33109"/>
    <cellStyle name="Input 10 3 5 2 6" xfId="33110"/>
    <cellStyle name="Input 10 3 5 2 7" xfId="33111"/>
    <cellStyle name="Input 10 3 5 2 8" xfId="33112"/>
    <cellStyle name="Input 10 3 5 3" xfId="5929"/>
    <cellStyle name="Input 10 3 5 3 2" xfId="33113"/>
    <cellStyle name="Input 10 3 5 4" xfId="33114"/>
    <cellStyle name="Input 10 3 5 5" xfId="33115"/>
    <cellStyle name="Input 10 3 5 6" xfId="33116"/>
    <cellStyle name="Input 10 3 5 7" xfId="33117"/>
    <cellStyle name="Input 10 3 6" xfId="5930"/>
    <cellStyle name="Input 10 3 6 2" xfId="33118"/>
    <cellStyle name="Input 10 3 6 3" xfId="33119"/>
    <cellStyle name="Input 10 3 6 4" xfId="33120"/>
    <cellStyle name="Input 10 3 6 5" xfId="33121"/>
    <cellStyle name="Input 10 3 6 6" xfId="33122"/>
    <cellStyle name="Input 10 3 6 7" xfId="33123"/>
    <cellStyle name="Input 10 3 7" xfId="5931"/>
    <cellStyle name="Input 10 3 8" xfId="33124"/>
    <cellStyle name="Input 10 3 9" xfId="33125"/>
    <cellStyle name="Input 10 4" xfId="5932"/>
    <cellStyle name="Input 10 4 10" xfId="33126"/>
    <cellStyle name="Input 10 4 11" xfId="33127"/>
    <cellStyle name="Input 10 4 2" xfId="5933"/>
    <cellStyle name="Input 10 4 2 2" xfId="5934"/>
    <cellStyle name="Input 10 4 2 2 2" xfId="5935"/>
    <cellStyle name="Input 10 4 2 2 2 2" xfId="33128"/>
    <cellStyle name="Input 10 4 2 2 2 3" xfId="33129"/>
    <cellStyle name="Input 10 4 2 2 2 4" xfId="33130"/>
    <cellStyle name="Input 10 4 2 2 2 5" xfId="33131"/>
    <cellStyle name="Input 10 4 2 2 2 6" xfId="33132"/>
    <cellStyle name="Input 10 4 2 2 2 7" xfId="33133"/>
    <cellStyle name="Input 10 4 2 2 2 8" xfId="33134"/>
    <cellStyle name="Input 10 4 2 2 3" xfId="5936"/>
    <cellStyle name="Input 10 4 2 2 3 2" xfId="33135"/>
    <cellStyle name="Input 10 4 2 2 4" xfId="33136"/>
    <cellStyle name="Input 10 4 2 2 5" xfId="33137"/>
    <cellStyle name="Input 10 4 2 2 6" xfId="33138"/>
    <cellStyle name="Input 10 4 2 2 7" xfId="33139"/>
    <cellStyle name="Input 10 4 2 3" xfId="5937"/>
    <cellStyle name="Input 10 4 2 3 2" xfId="33140"/>
    <cellStyle name="Input 10 4 2 3 3" xfId="33141"/>
    <cellStyle name="Input 10 4 2 3 4" xfId="33142"/>
    <cellStyle name="Input 10 4 2 3 5" xfId="33143"/>
    <cellStyle name="Input 10 4 2 3 6" xfId="33144"/>
    <cellStyle name="Input 10 4 2 3 7" xfId="33145"/>
    <cellStyle name="Input 10 4 2 4" xfId="5938"/>
    <cellStyle name="Input 10 4 2 5" xfId="33146"/>
    <cellStyle name="Input 10 4 2 6" xfId="33147"/>
    <cellStyle name="Input 10 4 2 7" xfId="33148"/>
    <cellStyle name="Input 10 4 2 8" xfId="33149"/>
    <cellStyle name="Input 10 4 3" xfId="5939"/>
    <cellStyle name="Input 10 4 3 2" xfId="5940"/>
    <cellStyle name="Input 10 4 3 2 2" xfId="5941"/>
    <cellStyle name="Input 10 4 3 2 2 2" xfId="33150"/>
    <cellStyle name="Input 10 4 3 2 2 3" xfId="33151"/>
    <cellStyle name="Input 10 4 3 2 2 4" xfId="33152"/>
    <cellStyle name="Input 10 4 3 2 2 5" xfId="33153"/>
    <cellStyle name="Input 10 4 3 2 2 6" xfId="33154"/>
    <cellStyle name="Input 10 4 3 2 2 7" xfId="33155"/>
    <cellStyle name="Input 10 4 3 2 2 8" xfId="33156"/>
    <cellStyle name="Input 10 4 3 2 3" xfId="5942"/>
    <cellStyle name="Input 10 4 3 2 3 2" xfId="33157"/>
    <cellStyle name="Input 10 4 3 2 4" xfId="33158"/>
    <cellStyle name="Input 10 4 3 2 5" xfId="33159"/>
    <cellStyle name="Input 10 4 3 2 6" xfId="33160"/>
    <cellStyle name="Input 10 4 3 2 7" xfId="33161"/>
    <cellStyle name="Input 10 4 3 3" xfId="5943"/>
    <cellStyle name="Input 10 4 3 3 2" xfId="33162"/>
    <cellStyle name="Input 10 4 3 3 3" xfId="33163"/>
    <cellStyle name="Input 10 4 3 3 4" xfId="33164"/>
    <cellStyle name="Input 10 4 3 3 5" xfId="33165"/>
    <cellStyle name="Input 10 4 3 3 6" xfId="33166"/>
    <cellStyle name="Input 10 4 3 3 7" xfId="33167"/>
    <cellStyle name="Input 10 4 3 4" xfId="5944"/>
    <cellStyle name="Input 10 4 3 5" xfId="33168"/>
    <cellStyle name="Input 10 4 3 6" xfId="33169"/>
    <cellStyle name="Input 10 4 3 7" xfId="33170"/>
    <cellStyle name="Input 10 4 3 8" xfId="33171"/>
    <cellStyle name="Input 10 4 4" xfId="5945"/>
    <cellStyle name="Input 10 4 4 2" xfId="5946"/>
    <cellStyle name="Input 10 4 4 2 2" xfId="5947"/>
    <cellStyle name="Input 10 4 4 2 2 2" xfId="33172"/>
    <cellStyle name="Input 10 4 4 2 2 3" xfId="33173"/>
    <cellStyle name="Input 10 4 4 2 2 4" xfId="33174"/>
    <cellStyle name="Input 10 4 4 2 2 5" xfId="33175"/>
    <cellStyle name="Input 10 4 4 2 2 6" xfId="33176"/>
    <cellStyle name="Input 10 4 4 2 2 7" xfId="33177"/>
    <cellStyle name="Input 10 4 4 2 2 8" xfId="33178"/>
    <cellStyle name="Input 10 4 4 2 3" xfId="5948"/>
    <cellStyle name="Input 10 4 4 2 3 2" xfId="33179"/>
    <cellStyle name="Input 10 4 4 2 4" xfId="33180"/>
    <cellStyle name="Input 10 4 4 2 5" xfId="33181"/>
    <cellStyle name="Input 10 4 4 2 6" xfId="33182"/>
    <cellStyle name="Input 10 4 4 2 7" xfId="33183"/>
    <cellStyle name="Input 10 4 4 3" xfId="5949"/>
    <cellStyle name="Input 10 4 4 3 2" xfId="33184"/>
    <cellStyle name="Input 10 4 4 3 3" xfId="33185"/>
    <cellStyle name="Input 10 4 4 3 4" xfId="33186"/>
    <cellStyle name="Input 10 4 4 3 5" xfId="33187"/>
    <cellStyle name="Input 10 4 4 3 6" xfId="33188"/>
    <cellStyle name="Input 10 4 4 3 7" xfId="33189"/>
    <cellStyle name="Input 10 4 4 4" xfId="5950"/>
    <cellStyle name="Input 10 4 4 5" xfId="33190"/>
    <cellStyle name="Input 10 4 4 6" xfId="33191"/>
    <cellStyle name="Input 10 4 4 7" xfId="33192"/>
    <cellStyle name="Input 10 4 4 8" xfId="33193"/>
    <cellStyle name="Input 10 4 5" xfId="5951"/>
    <cellStyle name="Input 10 4 5 2" xfId="5952"/>
    <cellStyle name="Input 10 4 5 2 2" xfId="33194"/>
    <cellStyle name="Input 10 4 5 2 3" xfId="33195"/>
    <cellStyle name="Input 10 4 5 2 4" xfId="33196"/>
    <cellStyle name="Input 10 4 5 2 5" xfId="33197"/>
    <cellStyle name="Input 10 4 5 2 6" xfId="33198"/>
    <cellStyle name="Input 10 4 5 2 7" xfId="33199"/>
    <cellStyle name="Input 10 4 5 2 8" xfId="33200"/>
    <cellStyle name="Input 10 4 5 3" xfId="5953"/>
    <cellStyle name="Input 10 4 5 3 2" xfId="33201"/>
    <cellStyle name="Input 10 4 5 4" xfId="33202"/>
    <cellStyle name="Input 10 4 5 5" xfId="33203"/>
    <cellStyle name="Input 10 4 5 6" xfId="33204"/>
    <cellStyle name="Input 10 4 5 7" xfId="33205"/>
    <cellStyle name="Input 10 4 6" xfId="5954"/>
    <cellStyle name="Input 10 4 6 2" xfId="33206"/>
    <cellStyle name="Input 10 4 6 3" xfId="33207"/>
    <cellStyle name="Input 10 4 6 4" xfId="33208"/>
    <cellStyle name="Input 10 4 6 5" xfId="33209"/>
    <cellStyle name="Input 10 4 6 6" xfId="33210"/>
    <cellStyle name="Input 10 4 6 7" xfId="33211"/>
    <cellStyle name="Input 10 4 7" xfId="5955"/>
    <cellStyle name="Input 10 4 8" xfId="33212"/>
    <cellStyle name="Input 10 4 9" xfId="33213"/>
    <cellStyle name="Input 10 5" xfId="5956"/>
    <cellStyle name="Input 10 5 2" xfId="5957"/>
    <cellStyle name="Input 10 5 2 2" xfId="5958"/>
    <cellStyle name="Input 10 5 2 2 2" xfId="33214"/>
    <cellStyle name="Input 10 5 2 2 3" xfId="33215"/>
    <cellStyle name="Input 10 5 2 2 4" xfId="33216"/>
    <cellStyle name="Input 10 5 2 2 5" xfId="33217"/>
    <cellStyle name="Input 10 5 2 2 6" xfId="33218"/>
    <cellStyle name="Input 10 5 2 2 7" xfId="33219"/>
    <cellStyle name="Input 10 5 2 2 8" xfId="33220"/>
    <cellStyle name="Input 10 5 2 3" xfId="5959"/>
    <cellStyle name="Input 10 5 2 3 2" xfId="33221"/>
    <cellStyle name="Input 10 5 2 4" xfId="33222"/>
    <cellStyle name="Input 10 5 2 5" xfId="33223"/>
    <cellStyle name="Input 10 5 2 6" xfId="33224"/>
    <cellStyle name="Input 10 5 2 7" xfId="33225"/>
    <cellStyle name="Input 10 5 3" xfId="5960"/>
    <cellStyle name="Input 10 5 3 2" xfId="33226"/>
    <cellStyle name="Input 10 5 3 3" xfId="33227"/>
    <cellStyle name="Input 10 5 3 4" xfId="33228"/>
    <cellStyle name="Input 10 5 3 5" xfId="33229"/>
    <cellStyle name="Input 10 5 3 6" xfId="33230"/>
    <cellStyle name="Input 10 5 3 7" xfId="33231"/>
    <cellStyle name="Input 10 5 4" xfId="5961"/>
    <cellStyle name="Input 10 5 5" xfId="33232"/>
    <cellStyle name="Input 10 5 6" xfId="33233"/>
    <cellStyle name="Input 10 5 7" xfId="33234"/>
    <cellStyle name="Input 10 5 8" xfId="33235"/>
    <cellStyle name="Input 10 6" xfId="5962"/>
    <cellStyle name="Input 10 6 2" xfId="5963"/>
    <cellStyle name="Input 10 6 2 2" xfId="5964"/>
    <cellStyle name="Input 10 6 2 2 2" xfId="33236"/>
    <cellStyle name="Input 10 6 2 2 3" xfId="33237"/>
    <cellStyle name="Input 10 6 2 2 4" xfId="33238"/>
    <cellStyle name="Input 10 6 2 2 5" xfId="33239"/>
    <cellStyle name="Input 10 6 2 2 6" xfId="33240"/>
    <cellStyle name="Input 10 6 2 2 7" xfId="33241"/>
    <cellStyle name="Input 10 6 2 2 8" xfId="33242"/>
    <cellStyle name="Input 10 6 2 3" xfId="5965"/>
    <cellStyle name="Input 10 6 2 3 2" xfId="33243"/>
    <cellStyle name="Input 10 6 2 4" xfId="33244"/>
    <cellStyle name="Input 10 6 2 5" xfId="33245"/>
    <cellStyle name="Input 10 6 2 6" xfId="33246"/>
    <cellStyle name="Input 10 6 2 7" xfId="33247"/>
    <cellStyle name="Input 10 6 3" xfId="5966"/>
    <cellStyle name="Input 10 6 3 2" xfId="33248"/>
    <cellStyle name="Input 10 6 3 3" xfId="33249"/>
    <cellStyle name="Input 10 6 3 4" xfId="33250"/>
    <cellStyle name="Input 10 6 3 5" xfId="33251"/>
    <cellStyle name="Input 10 6 3 6" xfId="33252"/>
    <cellStyle name="Input 10 6 3 7" xfId="33253"/>
    <cellStyle name="Input 10 6 4" xfId="5967"/>
    <cellStyle name="Input 10 6 5" xfId="33254"/>
    <cellStyle name="Input 10 6 6" xfId="33255"/>
    <cellStyle name="Input 10 6 7" xfId="33256"/>
    <cellStyle name="Input 10 6 8" xfId="33257"/>
    <cellStyle name="Input 10 7" xfId="5968"/>
    <cellStyle name="Input 10 7 2" xfId="5969"/>
    <cellStyle name="Input 10 7 2 2" xfId="5970"/>
    <cellStyle name="Input 10 7 2 2 2" xfId="33258"/>
    <cellStyle name="Input 10 7 2 2 3" xfId="33259"/>
    <cellStyle name="Input 10 7 2 2 4" xfId="33260"/>
    <cellStyle name="Input 10 7 2 2 5" xfId="33261"/>
    <cellStyle name="Input 10 7 2 2 6" xfId="33262"/>
    <cellStyle name="Input 10 7 2 2 7" xfId="33263"/>
    <cellStyle name="Input 10 7 2 2 8" xfId="33264"/>
    <cellStyle name="Input 10 7 2 3" xfId="5971"/>
    <cellStyle name="Input 10 7 2 3 2" xfId="33265"/>
    <cellStyle name="Input 10 7 2 4" xfId="33266"/>
    <cellStyle name="Input 10 7 2 5" xfId="33267"/>
    <cellStyle name="Input 10 7 2 6" xfId="33268"/>
    <cellStyle name="Input 10 7 2 7" xfId="33269"/>
    <cellStyle name="Input 10 7 3" xfId="5972"/>
    <cellStyle name="Input 10 7 3 2" xfId="33270"/>
    <cellStyle name="Input 10 7 3 3" xfId="33271"/>
    <cellStyle name="Input 10 7 3 4" xfId="33272"/>
    <cellStyle name="Input 10 7 3 5" xfId="33273"/>
    <cellStyle name="Input 10 7 3 6" xfId="33274"/>
    <cellStyle name="Input 10 7 3 7" xfId="33275"/>
    <cellStyle name="Input 10 7 4" xfId="5973"/>
    <cellStyle name="Input 10 7 5" xfId="33276"/>
    <cellStyle name="Input 10 7 6" xfId="33277"/>
    <cellStyle name="Input 10 7 7" xfId="33278"/>
    <cellStyle name="Input 10 7 8" xfId="33279"/>
    <cellStyle name="Input 10 8" xfId="5974"/>
    <cellStyle name="Input 10 8 2" xfId="5975"/>
    <cellStyle name="Input 10 8 2 2" xfId="33280"/>
    <cellStyle name="Input 10 8 2 3" xfId="33281"/>
    <cellStyle name="Input 10 8 2 4" xfId="33282"/>
    <cellStyle name="Input 10 8 2 5" xfId="33283"/>
    <cellStyle name="Input 10 8 2 6" xfId="33284"/>
    <cellStyle name="Input 10 8 2 7" xfId="33285"/>
    <cellStyle name="Input 10 8 2 8" xfId="33286"/>
    <cellStyle name="Input 10 8 3" xfId="5976"/>
    <cellStyle name="Input 10 8 3 2" xfId="33287"/>
    <cellStyle name="Input 10 8 4" xfId="33288"/>
    <cellStyle name="Input 10 8 5" xfId="33289"/>
    <cellStyle name="Input 10 8 6" xfId="33290"/>
    <cellStyle name="Input 10 8 7" xfId="33291"/>
    <cellStyle name="Input 10 9" xfId="5977"/>
    <cellStyle name="Input 10 9 2" xfId="33292"/>
    <cellStyle name="Input 10 9 3" xfId="33293"/>
    <cellStyle name="Input 10 9 4" xfId="33294"/>
    <cellStyle name="Input 10 9 5" xfId="33295"/>
    <cellStyle name="Input 10 9 6" xfId="33296"/>
    <cellStyle name="Input 10 9 7" xfId="33297"/>
    <cellStyle name="Input 11" xfId="5978"/>
    <cellStyle name="Input 11 10" xfId="5979"/>
    <cellStyle name="Input 11 11" xfId="33298"/>
    <cellStyle name="Input 11 12" xfId="33299"/>
    <cellStyle name="Input 11 13" xfId="33300"/>
    <cellStyle name="Input 11 14" xfId="33301"/>
    <cellStyle name="Input 11 2" xfId="5980"/>
    <cellStyle name="Input 11 2 10" xfId="33302"/>
    <cellStyle name="Input 11 2 11" xfId="33303"/>
    <cellStyle name="Input 11 2 12" xfId="33304"/>
    <cellStyle name="Input 11 2 2" xfId="5981"/>
    <cellStyle name="Input 11 2 2 10" xfId="33305"/>
    <cellStyle name="Input 11 2 2 11" xfId="33306"/>
    <cellStyle name="Input 11 2 2 2" xfId="5982"/>
    <cellStyle name="Input 11 2 2 2 2" xfId="5983"/>
    <cellStyle name="Input 11 2 2 2 2 2" xfId="5984"/>
    <cellStyle name="Input 11 2 2 2 2 2 2" xfId="33307"/>
    <cellStyle name="Input 11 2 2 2 2 2 3" xfId="33308"/>
    <cellStyle name="Input 11 2 2 2 2 2 4" xfId="33309"/>
    <cellStyle name="Input 11 2 2 2 2 2 5" xfId="33310"/>
    <cellStyle name="Input 11 2 2 2 2 2 6" xfId="33311"/>
    <cellStyle name="Input 11 2 2 2 2 2 7" xfId="33312"/>
    <cellStyle name="Input 11 2 2 2 2 2 8" xfId="33313"/>
    <cellStyle name="Input 11 2 2 2 2 3" xfId="5985"/>
    <cellStyle name="Input 11 2 2 2 2 3 2" xfId="33314"/>
    <cellStyle name="Input 11 2 2 2 2 4" xfId="33315"/>
    <cellStyle name="Input 11 2 2 2 2 5" xfId="33316"/>
    <cellStyle name="Input 11 2 2 2 2 6" xfId="33317"/>
    <cellStyle name="Input 11 2 2 2 2 7" xfId="33318"/>
    <cellStyle name="Input 11 2 2 2 3" xfId="5986"/>
    <cellStyle name="Input 11 2 2 2 3 2" xfId="33319"/>
    <cellStyle name="Input 11 2 2 2 3 3" xfId="33320"/>
    <cellStyle name="Input 11 2 2 2 3 4" xfId="33321"/>
    <cellStyle name="Input 11 2 2 2 3 5" xfId="33322"/>
    <cellStyle name="Input 11 2 2 2 3 6" xfId="33323"/>
    <cellStyle name="Input 11 2 2 2 3 7" xfId="33324"/>
    <cellStyle name="Input 11 2 2 2 4" xfId="5987"/>
    <cellStyle name="Input 11 2 2 2 5" xfId="33325"/>
    <cellStyle name="Input 11 2 2 2 6" xfId="33326"/>
    <cellStyle name="Input 11 2 2 2 7" xfId="33327"/>
    <cellStyle name="Input 11 2 2 2 8" xfId="33328"/>
    <cellStyle name="Input 11 2 2 3" xfId="5988"/>
    <cellStyle name="Input 11 2 2 3 2" xfId="5989"/>
    <cellStyle name="Input 11 2 2 3 2 2" xfId="5990"/>
    <cellStyle name="Input 11 2 2 3 2 2 2" xfId="33329"/>
    <cellStyle name="Input 11 2 2 3 2 2 3" xfId="33330"/>
    <cellStyle name="Input 11 2 2 3 2 2 4" xfId="33331"/>
    <cellStyle name="Input 11 2 2 3 2 2 5" xfId="33332"/>
    <cellStyle name="Input 11 2 2 3 2 2 6" xfId="33333"/>
    <cellStyle name="Input 11 2 2 3 2 2 7" xfId="33334"/>
    <cellStyle name="Input 11 2 2 3 2 2 8" xfId="33335"/>
    <cellStyle name="Input 11 2 2 3 2 3" xfId="5991"/>
    <cellStyle name="Input 11 2 2 3 2 3 2" xfId="33336"/>
    <cellStyle name="Input 11 2 2 3 2 4" xfId="33337"/>
    <cellStyle name="Input 11 2 2 3 2 5" xfId="33338"/>
    <cellStyle name="Input 11 2 2 3 2 6" xfId="33339"/>
    <cellStyle name="Input 11 2 2 3 2 7" xfId="33340"/>
    <cellStyle name="Input 11 2 2 3 3" xfId="5992"/>
    <cellStyle name="Input 11 2 2 3 3 2" xfId="33341"/>
    <cellStyle name="Input 11 2 2 3 3 3" xfId="33342"/>
    <cellStyle name="Input 11 2 2 3 3 4" xfId="33343"/>
    <cellStyle name="Input 11 2 2 3 3 5" xfId="33344"/>
    <cellStyle name="Input 11 2 2 3 3 6" xfId="33345"/>
    <cellStyle name="Input 11 2 2 3 3 7" xfId="33346"/>
    <cellStyle name="Input 11 2 2 3 4" xfId="5993"/>
    <cellStyle name="Input 11 2 2 3 5" xfId="33347"/>
    <cellStyle name="Input 11 2 2 3 6" xfId="33348"/>
    <cellStyle name="Input 11 2 2 3 7" xfId="33349"/>
    <cellStyle name="Input 11 2 2 3 8" xfId="33350"/>
    <cellStyle name="Input 11 2 2 4" xfId="5994"/>
    <cellStyle name="Input 11 2 2 4 2" xfId="5995"/>
    <cellStyle name="Input 11 2 2 4 2 2" xfId="5996"/>
    <cellStyle name="Input 11 2 2 4 2 2 2" xfId="33351"/>
    <cellStyle name="Input 11 2 2 4 2 2 3" xfId="33352"/>
    <cellStyle name="Input 11 2 2 4 2 2 4" xfId="33353"/>
    <cellStyle name="Input 11 2 2 4 2 2 5" xfId="33354"/>
    <cellStyle name="Input 11 2 2 4 2 2 6" xfId="33355"/>
    <cellStyle name="Input 11 2 2 4 2 2 7" xfId="33356"/>
    <cellStyle name="Input 11 2 2 4 2 2 8" xfId="33357"/>
    <cellStyle name="Input 11 2 2 4 2 3" xfId="5997"/>
    <cellStyle name="Input 11 2 2 4 2 3 2" xfId="33358"/>
    <cellStyle name="Input 11 2 2 4 2 4" xfId="33359"/>
    <cellStyle name="Input 11 2 2 4 2 5" xfId="33360"/>
    <cellStyle name="Input 11 2 2 4 2 6" xfId="33361"/>
    <cellStyle name="Input 11 2 2 4 2 7" xfId="33362"/>
    <cellStyle name="Input 11 2 2 4 3" xfId="5998"/>
    <cellStyle name="Input 11 2 2 4 3 2" xfId="33363"/>
    <cellStyle name="Input 11 2 2 4 3 3" xfId="33364"/>
    <cellStyle name="Input 11 2 2 4 3 4" xfId="33365"/>
    <cellStyle name="Input 11 2 2 4 3 5" xfId="33366"/>
    <cellStyle name="Input 11 2 2 4 3 6" xfId="33367"/>
    <cellStyle name="Input 11 2 2 4 3 7" xfId="33368"/>
    <cellStyle name="Input 11 2 2 4 4" xfId="5999"/>
    <cellStyle name="Input 11 2 2 4 5" xfId="33369"/>
    <cellStyle name="Input 11 2 2 4 6" xfId="33370"/>
    <cellStyle name="Input 11 2 2 4 7" xfId="33371"/>
    <cellStyle name="Input 11 2 2 4 8" xfId="33372"/>
    <cellStyle name="Input 11 2 2 5" xfId="6000"/>
    <cellStyle name="Input 11 2 2 5 2" xfId="6001"/>
    <cellStyle name="Input 11 2 2 5 2 2" xfId="33373"/>
    <cellStyle name="Input 11 2 2 5 2 3" xfId="33374"/>
    <cellStyle name="Input 11 2 2 5 2 4" xfId="33375"/>
    <cellStyle name="Input 11 2 2 5 2 5" xfId="33376"/>
    <cellStyle name="Input 11 2 2 5 2 6" xfId="33377"/>
    <cellStyle name="Input 11 2 2 5 2 7" xfId="33378"/>
    <cellStyle name="Input 11 2 2 5 2 8" xfId="33379"/>
    <cellStyle name="Input 11 2 2 5 3" xfId="6002"/>
    <cellStyle name="Input 11 2 2 5 3 2" xfId="33380"/>
    <cellStyle name="Input 11 2 2 5 4" xfId="33381"/>
    <cellStyle name="Input 11 2 2 5 5" xfId="33382"/>
    <cellStyle name="Input 11 2 2 5 6" xfId="33383"/>
    <cellStyle name="Input 11 2 2 5 7" xfId="33384"/>
    <cellStyle name="Input 11 2 2 6" xfId="6003"/>
    <cellStyle name="Input 11 2 2 6 2" xfId="33385"/>
    <cellStyle name="Input 11 2 2 6 3" xfId="33386"/>
    <cellStyle name="Input 11 2 2 6 4" xfId="33387"/>
    <cellStyle name="Input 11 2 2 6 5" xfId="33388"/>
    <cellStyle name="Input 11 2 2 6 6" xfId="33389"/>
    <cellStyle name="Input 11 2 2 6 7" xfId="33390"/>
    <cellStyle name="Input 11 2 2 7" xfId="6004"/>
    <cellStyle name="Input 11 2 2 8" xfId="33391"/>
    <cellStyle name="Input 11 2 2 9" xfId="33392"/>
    <cellStyle name="Input 11 2 3" xfId="6005"/>
    <cellStyle name="Input 11 2 3 2" xfId="6006"/>
    <cellStyle name="Input 11 2 3 2 2" xfId="6007"/>
    <cellStyle name="Input 11 2 3 2 2 2" xfId="33393"/>
    <cellStyle name="Input 11 2 3 2 2 3" xfId="33394"/>
    <cellStyle name="Input 11 2 3 2 2 4" xfId="33395"/>
    <cellStyle name="Input 11 2 3 2 2 5" xfId="33396"/>
    <cellStyle name="Input 11 2 3 2 2 6" xfId="33397"/>
    <cellStyle name="Input 11 2 3 2 2 7" xfId="33398"/>
    <cellStyle name="Input 11 2 3 2 2 8" xfId="33399"/>
    <cellStyle name="Input 11 2 3 2 3" xfId="6008"/>
    <cellStyle name="Input 11 2 3 2 3 2" xfId="33400"/>
    <cellStyle name="Input 11 2 3 2 4" xfId="33401"/>
    <cellStyle name="Input 11 2 3 2 5" xfId="33402"/>
    <cellStyle name="Input 11 2 3 2 6" xfId="33403"/>
    <cellStyle name="Input 11 2 3 2 7" xfId="33404"/>
    <cellStyle name="Input 11 2 3 3" xfId="6009"/>
    <cellStyle name="Input 11 2 3 3 2" xfId="33405"/>
    <cellStyle name="Input 11 2 3 3 3" xfId="33406"/>
    <cellStyle name="Input 11 2 3 3 4" xfId="33407"/>
    <cellStyle name="Input 11 2 3 3 5" xfId="33408"/>
    <cellStyle name="Input 11 2 3 3 6" xfId="33409"/>
    <cellStyle name="Input 11 2 3 3 7" xfId="33410"/>
    <cellStyle name="Input 11 2 3 4" xfId="6010"/>
    <cellStyle name="Input 11 2 3 5" xfId="33411"/>
    <cellStyle name="Input 11 2 3 6" xfId="33412"/>
    <cellStyle name="Input 11 2 3 7" xfId="33413"/>
    <cellStyle name="Input 11 2 3 8" xfId="33414"/>
    <cellStyle name="Input 11 2 4" xfId="6011"/>
    <cellStyle name="Input 11 2 4 2" xfId="6012"/>
    <cellStyle name="Input 11 2 4 2 2" xfId="6013"/>
    <cellStyle name="Input 11 2 4 2 2 2" xfId="33415"/>
    <cellStyle name="Input 11 2 4 2 2 3" xfId="33416"/>
    <cellStyle name="Input 11 2 4 2 2 4" xfId="33417"/>
    <cellStyle name="Input 11 2 4 2 2 5" xfId="33418"/>
    <cellStyle name="Input 11 2 4 2 2 6" xfId="33419"/>
    <cellStyle name="Input 11 2 4 2 2 7" xfId="33420"/>
    <cellStyle name="Input 11 2 4 2 2 8" xfId="33421"/>
    <cellStyle name="Input 11 2 4 2 3" xfId="6014"/>
    <cellStyle name="Input 11 2 4 2 3 2" xfId="33422"/>
    <cellStyle name="Input 11 2 4 2 4" xfId="33423"/>
    <cellStyle name="Input 11 2 4 2 5" xfId="33424"/>
    <cellStyle name="Input 11 2 4 2 6" xfId="33425"/>
    <cellStyle name="Input 11 2 4 2 7" xfId="33426"/>
    <cellStyle name="Input 11 2 4 3" xfId="6015"/>
    <cellStyle name="Input 11 2 4 3 2" xfId="33427"/>
    <cellStyle name="Input 11 2 4 3 3" xfId="33428"/>
    <cellStyle name="Input 11 2 4 3 4" xfId="33429"/>
    <cellStyle name="Input 11 2 4 3 5" xfId="33430"/>
    <cellStyle name="Input 11 2 4 3 6" xfId="33431"/>
    <cellStyle name="Input 11 2 4 3 7" xfId="33432"/>
    <cellStyle name="Input 11 2 4 4" xfId="6016"/>
    <cellStyle name="Input 11 2 4 5" xfId="33433"/>
    <cellStyle name="Input 11 2 4 6" xfId="33434"/>
    <cellStyle name="Input 11 2 4 7" xfId="33435"/>
    <cellStyle name="Input 11 2 4 8" xfId="33436"/>
    <cellStyle name="Input 11 2 5" xfId="6017"/>
    <cellStyle name="Input 11 2 5 2" xfId="6018"/>
    <cellStyle name="Input 11 2 5 2 2" xfId="6019"/>
    <cellStyle name="Input 11 2 5 2 2 2" xfId="33437"/>
    <cellStyle name="Input 11 2 5 2 2 3" xfId="33438"/>
    <cellStyle name="Input 11 2 5 2 2 4" xfId="33439"/>
    <cellStyle name="Input 11 2 5 2 2 5" xfId="33440"/>
    <cellStyle name="Input 11 2 5 2 2 6" xfId="33441"/>
    <cellStyle name="Input 11 2 5 2 2 7" xfId="33442"/>
    <cellStyle name="Input 11 2 5 2 2 8" xfId="33443"/>
    <cellStyle name="Input 11 2 5 2 3" xfId="6020"/>
    <cellStyle name="Input 11 2 5 2 3 2" xfId="33444"/>
    <cellStyle name="Input 11 2 5 2 4" xfId="33445"/>
    <cellStyle name="Input 11 2 5 2 5" xfId="33446"/>
    <cellStyle name="Input 11 2 5 2 6" xfId="33447"/>
    <cellStyle name="Input 11 2 5 2 7" xfId="33448"/>
    <cellStyle name="Input 11 2 5 3" xfId="6021"/>
    <cellStyle name="Input 11 2 5 3 2" xfId="33449"/>
    <cellStyle name="Input 11 2 5 3 3" xfId="33450"/>
    <cellStyle name="Input 11 2 5 3 4" xfId="33451"/>
    <cellStyle name="Input 11 2 5 3 5" xfId="33452"/>
    <cellStyle name="Input 11 2 5 3 6" xfId="33453"/>
    <cellStyle name="Input 11 2 5 3 7" xfId="33454"/>
    <cellStyle name="Input 11 2 5 4" xfId="6022"/>
    <cellStyle name="Input 11 2 5 5" xfId="33455"/>
    <cellStyle name="Input 11 2 5 6" xfId="33456"/>
    <cellStyle name="Input 11 2 5 7" xfId="33457"/>
    <cellStyle name="Input 11 2 5 8" xfId="33458"/>
    <cellStyle name="Input 11 2 6" xfId="6023"/>
    <cellStyle name="Input 11 2 6 2" xfId="6024"/>
    <cellStyle name="Input 11 2 6 2 2" xfId="33459"/>
    <cellStyle name="Input 11 2 6 2 3" xfId="33460"/>
    <cellStyle name="Input 11 2 6 2 4" xfId="33461"/>
    <cellStyle name="Input 11 2 6 2 5" xfId="33462"/>
    <cellStyle name="Input 11 2 6 2 6" xfId="33463"/>
    <cellStyle name="Input 11 2 6 2 7" xfId="33464"/>
    <cellStyle name="Input 11 2 6 2 8" xfId="33465"/>
    <cellStyle name="Input 11 2 6 3" xfId="6025"/>
    <cellStyle name="Input 11 2 6 3 2" xfId="33466"/>
    <cellStyle name="Input 11 2 6 4" xfId="33467"/>
    <cellStyle name="Input 11 2 6 5" xfId="33468"/>
    <cellStyle name="Input 11 2 6 6" xfId="33469"/>
    <cellStyle name="Input 11 2 6 7" xfId="33470"/>
    <cellStyle name="Input 11 2 7" xfId="6026"/>
    <cellStyle name="Input 11 2 7 2" xfId="33471"/>
    <cellStyle name="Input 11 2 7 3" xfId="33472"/>
    <cellStyle name="Input 11 2 7 4" xfId="33473"/>
    <cellStyle name="Input 11 2 7 5" xfId="33474"/>
    <cellStyle name="Input 11 2 7 6" xfId="33475"/>
    <cellStyle name="Input 11 2 7 7" xfId="33476"/>
    <cellStyle name="Input 11 2 8" xfId="6027"/>
    <cellStyle name="Input 11 2 9" xfId="33477"/>
    <cellStyle name="Input 11 3" xfId="6028"/>
    <cellStyle name="Input 11 3 10" xfId="33478"/>
    <cellStyle name="Input 11 3 11" xfId="33479"/>
    <cellStyle name="Input 11 3 2" xfId="6029"/>
    <cellStyle name="Input 11 3 2 2" xfId="6030"/>
    <cellStyle name="Input 11 3 2 2 2" xfId="6031"/>
    <cellStyle name="Input 11 3 2 2 2 2" xfId="33480"/>
    <cellStyle name="Input 11 3 2 2 2 3" xfId="33481"/>
    <cellStyle name="Input 11 3 2 2 2 4" xfId="33482"/>
    <cellStyle name="Input 11 3 2 2 2 5" xfId="33483"/>
    <cellStyle name="Input 11 3 2 2 2 6" xfId="33484"/>
    <cellStyle name="Input 11 3 2 2 2 7" xfId="33485"/>
    <cellStyle name="Input 11 3 2 2 2 8" xfId="33486"/>
    <cellStyle name="Input 11 3 2 2 3" xfId="6032"/>
    <cellStyle name="Input 11 3 2 2 3 2" xfId="33487"/>
    <cellStyle name="Input 11 3 2 2 4" xfId="33488"/>
    <cellStyle name="Input 11 3 2 2 5" xfId="33489"/>
    <cellStyle name="Input 11 3 2 2 6" xfId="33490"/>
    <cellStyle name="Input 11 3 2 2 7" xfId="33491"/>
    <cellStyle name="Input 11 3 2 3" xfId="6033"/>
    <cellStyle name="Input 11 3 2 3 2" xfId="33492"/>
    <cellStyle name="Input 11 3 2 3 3" xfId="33493"/>
    <cellStyle name="Input 11 3 2 3 4" xfId="33494"/>
    <cellStyle name="Input 11 3 2 3 5" xfId="33495"/>
    <cellStyle name="Input 11 3 2 3 6" xfId="33496"/>
    <cellStyle name="Input 11 3 2 3 7" xfId="33497"/>
    <cellStyle name="Input 11 3 2 4" xfId="6034"/>
    <cellStyle name="Input 11 3 2 5" xfId="33498"/>
    <cellStyle name="Input 11 3 2 6" xfId="33499"/>
    <cellStyle name="Input 11 3 2 7" xfId="33500"/>
    <cellStyle name="Input 11 3 2 8" xfId="33501"/>
    <cellStyle name="Input 11 3 3" xfId="6035"/>
    <cellStyle name="Input 11 3 3 2" xfId="6036"/>
    <cellStyle name="Input 11 3 3 2 2" xfId="6037"/>
    <cellStyle name="Input 11 3 3 2 2 2" xfId="33502"/>
    <cellStyle name="Input 11 3 3 2 2 3" xfId="33503"/>
    <cellStyle name="Input 11 3 3 2 2 4" xfId="33504"/>
    <cellStyle name="Input 11 3 3 2 2 5" xfId="33505"/>
    <cellStyle name="Input 11 3 3 2 2 6" xfId="33506"/>
    <cellStyle name="Input 11 3 3 2 2 7" xfId="33507"/>
    <cellStyle name="Input 11 3 3 2 2 8" xfId="33508"/>
    <cellStyle name="Input 11 3 3 2 3" xfId="6038"/>
    <cellStyle name="Input 11 3 3 2 3 2" xfId="33509"/>
    <cellStyle name="Input 11 3 3 2 4" xfId="33510"/>
    <cellStyle name="Input 11 3 3 2 5" xfId="33511"/>
    <cellStyle name="Input 11 3 3 2 6" xfId="33512"/>
    <cellStyle name="Input 11 3 3 2 7" xfId="33513"/>
    <cellStyle name="Input 11 3 3 3" xfId="6039"/>
    <cellStyle name="Input 11 3 3 3 2" xfId="33514"/>
    <cellStyle name="Input 11 3 3 3 3" xfId="33515"/>
    <cellStyle name="Input 11 3 3 3 4" xfId="33516"/>
    <cellStyle name="Input 11 3 3 3 5" xfId="33517"/>
    <cellStyle name="Input 11 3 3 3 6" xfId="33518"/>
    <cellStyle name="Input 11 3 3 3 7" xfId="33519"/>
    <cellStyle name="Input 11 3 3 4" xfId="6040"/>
    <cellStyle name="Input 11 3 3 5" xfId="33520"/>
    <cellStyle name="Input 11 3 3 6" xfId="33521"/>
    <cellStyle name="Input 11 3 3 7" xfId="33522"/>
    <cellStyle name="Input 11 3 3 8" xfId="33523"/>
    <cellStyle name="Input 11 3 4" xfId="6041"/>
    <cellStyle name="Input 11 3 4 2" xfId="6042"/>
    <cellStyle name="Input 11 3 4 2 2" xfId="6043"/>
    <cellStyle name="Input 11 3 4 2 2 2" xfId="33524"/>
    <cellStyle name="Input 11 3 4 2 2 3" xfId="33525"/>
    <cellStyle name="Input 11 3 4 2 2 4" xfId="33526"/>
    <cellStyle name="Input 11 3 4 2 2 5" xfId="33527"/>
    <cellStyle name="Input 11 3 4 2 2 6" xfId="33528"/>
    <cellStyle name="Input 11 3 4 2 2 7" xfId="33529"/>
    <cellStyle name="Input 11 3 4 2 2 8" xfId="33530"/>
    <cellStyle name="Input 11 3 4 2 3" xfId="6044"/>
    <cellStyle name="Input 11 3 4 2 3 2" xfId="33531"/>
    <cellStyle name="Input 11 3 4 2 4" xfId="33532"/>
    <cellStyle name="Input 11 3 4 2 5" xfId="33533"/>
    <cellStyle name="Input 11 3 4 2 6" xfId="33534"/>
    <cellStyle name="Input 11 3 4 2 7" xfId="33535"/>
    <cellStyle name="Input 11 3 4 3" xfId="6045"/>
    <cellStyle name="Input 11 3 4 3 2" xfId="33536"/>
    <cellStyle name="Input 11 3 4 3 3" xfId="33537"/>
    <cellStyle name="Input 11 3 4 3 4" xfId="33538"/>
    <cellStyle name="Input 11 3 4 3 5" xfId="33539"/>
    <cellStyle name="Input 11 3 4 3 6" xfId="33540"/>
    <cellStyle name="Input 11 3 4 3 7" xfId="33541"/>
    <cellStyle name="Input 11 3 4 4" xfId="6046"/>
    <cellStyle name="Input 11 3 4 5" xfId="33542"/>
    <cellStyle name="Input 11 3 4 6" xfId="33543"/>
    <cellStyle name="Input 11 3 4 7" xfId="33544"/>
    <cellStyle name="Input 11 3 4 8" xfId="33545"/>
    <cellStyle name="Input 11 3 5" xfId="6047"/>
    <cellStyle name="Input 11 3 5 2" xfId="6048"/>
    <cellStyle name="Input 11 3 5 2 2" xfId="33546"/>
    <cellStyle name="Input 11 3 5 2 3" xfId="33547"/>
    <cellStyle name="Input 11 3 5 2 4" xfId="33548"/>
    <cellStyle name="Input 11 3 5 2 5" xfId="33549"/>
    <cellStyle name="Input 11 3 5 2 6" xfId="33550"/>
    <cellStyle name="Input 11 3 5 2 7" xfId="33551"/>
    <cellStyle name="Input 11 3 5 2 8" xfId="33552"/>
    <cellStyle name="Input 11 3 5 3" xfId="6049"/>
    <cellStyle name="Input 11 3 5 3 2" xfId="33553"/>
    <cellStyle name="Input 11 3 5 4" xfId="33554"/>
    <cellStyle name="Input 11 3 5 5" xfId="33555"/>
    <cellStyle name="Input 11 3 5 6" xfId="33556"/>
    <cellStyle name="Input 11 3 5 7" xfId="33557"/>
    <cellStyle name="Input 11 3 6" xfId="6050"/>
    <cellStyle name="Input 11 3 6 2" xfId="33558"/>
    <cellStyle name="Input 11 3 6 3" xfId="33559"/>
    <cellStyle name="Input 11 3 6 4" xfId="33560"/>
    <cellStyle name="Input 11 3 6 5" xfId="33561"/>
    <cellStyle name="Input 11 3 6 6" xfId="33562"/>
    <cellStyle name="Input 11 3 6 7" xfId="33563"/>
    <cellStyle name="Input 11 3 7" xfId="6051"/>
    <cellStyle name="Input 11 3 8" xfId="33564"/>
    <cellStyle name="Input 11 3 9" xfId="33565"/>
    <cellStyle name="Input 11 4" xfId="6052"/>
    <cellStyle name="Input 11 4 10" xfId="33566"/>
    <cellStyle name="Input 11 4 11" xfId="33567"/>
    <cellStyle name="Input 11 4 2" xfId="6053"/>
    <cellStyle name="Input 11 4 2 2" xfId="6054"/>
    <cellStyle name="Input 11 4 2 2 2" xfId="6055"/>
    <cellStyle name="Input 11 4 2 2 2 2" xfId="33568"/>
    <cellStyle name="Input 11 4 2 2 2 3" xfId="33569"/>
    <cellStyle name="Input 11 4 2 2 2 4" xfId="33570"/>
    <cellStyle name="Input 11 4 2 2 2 5" xfId="33571"/>
    <cellStyle name="Input 11 4 2 2 2 6" xfId="33572"/>
    <cellStyle name="Input 11 4 2 2 2 7" xfId="33573"/>
    <cellStyle name="Input 11 4 2 2 2 8" xfId="33574"/>
    <cellStyle name="Input 11 4 2 2 3" xfId="6056"/>
    <cellStyle name="Input 11 4 2 2 3 2" xfId="33575"/>
    <cellStyle name="Input 11 4 2 2 4" xfId="33576"/>
    <cellStyle name="Input 11 4 2 2 5" xfId="33577"/>
    <cellStyle name="Input 11 4 2 2 6" xfId="33578"/>
    <cellStyle name="Input 11 4 2 2 7" xfId="33579"/>
    <cellStyle name="Input 11 4 2 3" xfId="6057"/>
    <cellStyle name="Input 11 4 2 3 2" xfId="33580"/>
    <cellStyle name="Input 11 4 2 3 3" xfId="33581"/>
    <cellStyle name="Input 11 4 2 3 4" xfId="33582"/>
    <cellStyle name="Input 11 4 2 3 5" xfId="33583"/>
    <cellStyle name="Input 11 4 2 3 6" xfId="33584"/>
    <cellStyle name="Input 11 4 2 3 7" xfId="33585"/>
    <cellStyle name="Input 11 4 2 4" xfId="6058"/>
    <cellStyle name="Input 11 4 2 5" xfId="33586"/>
    <cellStyle name="Input 11 4 2 6" xfId="33587"/>
    <cellStyle name="Input 11 4 2 7" xfId="33588"/>
    <cellStyle name="Input 11 4 2 8" xfId="33589"/>
    <cellStyle name="Input 11 4 3" xfId="6059"/>
    <cellStyle name="Input 11 4 3 2" xfId="6060"/>
    <cellStyle name="Input 11 4 3 2 2" xfId="6061"/>
    <cellStyle name="Input 11 4 3 2 2 2" xfId="33590"/>
    <cellStyle name="Input 11 4 3 2 2 3" xfId="33591"/>
    <cellStyle name="Input 11 4 3 2 2 4" xfId="33592"/>
    <cellStyle name="Input 11 4 3 2 2 5" xfId="33593"/>
    <cellStyle name="Input 11 4 3 2 2 6" xfId="33594"/>
    <cellStyle name="Input 11 4 3 2 2 7" xfId="33595"/>
    <cellStyle name="Input 11 4 3 2 2 8" xfId="33596"/>
    <cellStyle name="Input 11 4 3 2 3" xfId="6062"/>
    <cellStyle name="Input 11 4 3 2 3 2" xfId="33597"/>
    <cellStyle name="Input 11 4 3 2 4" xfId="33598"/>
    <cellStyle name="Input 11 4 3 2 5" xfId="33599"/>
    <cellStyle name="Input 11 4 3 2 6" xfId="33600"/>
    <cellStyle name="Input 11 4 3 2 7" xfId="33601"/>
    <cellStyle name="Input 11 4 3 3" xfId="6063"/>
    <cellStyle name="Input 11 4 3 3 2" xfId="33602"/>
    <cellStyle name="Input 11 4 3 3 3" xfId="33603"/>
    <cellStyle name="Input 11 4 3 3 4" xfId="33604"/>
    <cellStyle name="Input 11 4 3 3 5" xfId="33605"/>
    <cellStyle name="Input 11 4 3 3 6" xfId="33606"/>
    <cellStyle name="Input 11 4 3 3 7" xfId="33607"/>
    <cellStyle name="Input 11 4 3 4" xfId="6064"/>
    <cellStyle name="Input 11 4 3 5" xfId="33608"/>
    <cellStyle name="Input 11 4 3 6" xfId="33609"/>
    <cellStyle name="Input 11 4 3 7" xfId="33610"/>
    <cellStyle name="Input 11 4 3 8" xfId="33611"/>
    <cellStyle name="Input 11 4 4" xfId="6065"/>
    <cellStyle name="Input 11 4 4 2" xfId="6066"/>
    <cellStyle name="Input 11 4 4 2 2" xfId="6067"/>
    <cellStyle name="Input 11 4 4 2 2 2" xfId="33612"/>
    <cellStyle name="Input 11 4 4 2 2 3" xfId="33613"/>
    <cellStyle name="Input 11 4 4 2 2 4" xfId="33614"/>
    <cellStyle name="Input 11 4 4 2 2 5" xfId="33615"/>
    <cellStyle name="Input 11 4 4 2 2 6" xfId="33616"/>
    <cellStyle name="Input 11 4 4 2 2 7" xfId="33617"/>
    <cellStyle name="Input 11 4 4 2 2 8" xfId="33618"/>
    <cellStyle name="Input 11 4 4 2 3" xfId="6068"/>
    <cellStyle name="Input 11 4 4 2 3 2" xfId="33619"/>
    <cellStyle name="Input 11 4 4 2 4" xfId="33620"/>
    <cellStyle name="Input 11 4 4 2 5" xfId="33621"/>
    <cellStyle name="Input 11 4 4 2 6" xfId="33622"/>
    <cellStyle name="Input 11 4 4 2 7" xfId="33623"/>
    <cellStyle name="Input 11 4 4 3" xfId="6069"/>
    <cellStyle name="Input 11 4 4 3 2" xfId="33624"/>
    <cellStyle name="Input 11 4 4 3 3" xfId="33625"/>
    <cellStyle name="Input 11 4 4 3 4" xfId="33626"/>
    <cellStyle name="Input 11 4 4 3 5" xfId="33627"/>
    <cellStyle name="Input 11 4 4 3 6" xfId="33628"/>
    <cellStyle name="Input 11 4 4 3 7" xfId="33629"/>
    <cellStyle name="Input 11 4 4 4" xfId="6070"/>
    <cellStyle name="Input 11 4 4 5" xfId="33630"/>
    <cellStyle name="Input 11 4 4 6" xfId="33631"/>
    <cellStyle name="Input 11 4 4 7" xfId="33632"/>
    <cellStyle name="Input 11 4 4 8" xfId="33633"/>
    <cellStyle name="Input 11 4 5" xfId="6071"/>
    <cellStyle name="Input 11 4 5 2" xfId="6072"/>
    <cellStyle name="Input 11 4 5 2 2" xfId="33634"/>
    <cellStyle name="Input 11 4 5 2 3" xfId="33635"/>
    <cellStyle name="Input 11 4 5 2 4" xfId="33636"/>
    <cellStyle name="Input 11 4 5 2 5" xfId="33637"/>
    <cellStyle name="Input 11 4 5 2 6" xfId="33638"/>
    <cellStyle name="Input 11 4 5 2 7" xfId="33639"/>
    <cellStyle name="Input 11 4 5 2 8" xfId="33640"/>
    <cellStyle name="Input 11 4 5 3" xfId="6073"/>
    <cellStyle name="Input 11 4 5 3 2" xfId="33641"/>
    <cellStyle name="Input 11 4 5 4" xfId="33642"/>
    <cellStyle name="Input 11 4 5 5" xfId="33643"/>
    <cellStyle name="Input 11 4 5 6" xfId="33644"/>
    <cellStyle name="Input 11 4 5 7" xfId="33645"/>
    <cellStyle name="Input 11 4 6" xfId="6074"/>
    <cellStyle name="Input 11 4 6 2" xfId="33646"/>
    <cellStyle name="Input 11 4 6 3" xfId="33647"/>
    <cellStyle name="Input 11 4 6 4" xfId="33648"/>
    <cellStyle name="Input 11 4 6 5" xfId="33649"/>
    <cellStyle name="Input 11 4 6 6" xfId="33650"/>
    <cellStyle name="Input 11 4 6 7" xfId="33651"/>
    <cellStyle name="Input 11 4 7" xfId="6075"/>
    <cellStyle name="Input 11 4 8" xfId="33652"/>
    <cellStyle name="Input 11 4 9" xfId="33653"/>
    <cellStyle name="Input 11 5" xfId="6076"/>
    <cellStyle name="Input 11 5 2" xfId="6077"/>
    <cellStyle name="Input 11 5 2 2" xfId="6078"/>
    <cellStyle name="Input 11 5 2 2 2" xfId="33654"/>
    <cellStyle name="Input 11 5 2 2 3" xfId="33655"/>
    <cellStyle name="Input 11 5 2 2 4" xfId="33656"/>
    <cellStyle name="Input 11 5 2 2 5" xfId="33657"/>
    <cellStyle name="Input 11 5 2 2 6" xfId="33658"/>
    <cellStyle name="Input 11 5 2 2 7" xfId="33659"/>
    <cellStyle name="Input 11 5 2 2 8" xfId="33660"/>
    <cellStyle name="Input 11 5 2 3" xfId="6079"/>
    <cellStyle name="Input 11 5 2 3 2" xfId="33661"/>
    <cellStyle name="Input 11 5 2 4" xfId="33662"/>
    <cellStyle name="Input 11 5 2 5" xfId="33663"/>
    <cellStyle name="Input 11 5 2 6" xfId="33664"/>
    <cellStyle name="Input 11 5 2 7" xfId="33665"/>
    <cellStyle name="Input 11 5 3" xfId="6080"/>
    <cellStyle name="Input 11 5 3 2" xfId="33666"/>
    <cellStyle name="Input 11 5 3 3" xfId="33667"/>
    <cellStyle name="Input 11 5 3 4" xfId="33668"/>
    <cellStyle name="Input 11 5 3 5" xfId="33669"/>
    <cellStyle name="Input 11 5 3 6" xfId="33670"/>
    <cellStyle name="Input 11 5 3 7" xfId="33671"/>
    <cellStyle name="Input 11 5 4" xfId="6081"/>
    <cellStyle name="Input 11 5 5" xfId="33672"/>
    <cellStyle name="Input 11 5 6" xfId="33673"/>
    <cellStyle name="Input 11 5 7" xfId="33674"/>
    <cellStyle name="Input 11 5 8" xfId="33675"/>
    <cellStyle name="Input 11 6" xfId="6082"/>
    <cellStyle name="Input 11 6 2" xfId="6083"/>
    <cellStyle name="Input 11 6 2 2" xfId="6084"/>
    <cellStyle name="Input 11 6 2 2 2" xfId="33676"/>
    <cellStyle name="Input 11 6 2 2 3" xfId="33677"/>
    <cellStyle name="Input 11 6 2 2 4" xfId="33678"/>
    <cellStyle name="Input 11 6 2 2 5" xfId="33679"/>
    <cellStyle name="Input 11 6 2 2 6" xfId="33680"/>
    <cellStyle name="Input 11 6 2 2 7" xfId="33681"/>
    <cellStyle name="Input 11 6 2 2 8" xfId="33682"/>
    <cellStyle name="Input 11 6 2 3" xfId="6085"/>
    <cellStyle name="Input 11 6 2 3 2" xfId="33683"/>
    <cellStyle name="Input 11 6 2 4" xfId="33684"/>
    <cellStyle name="Input 11 6 2 5" xfId="33685"/>
    <cellStyle name="Input 11 6 2 6" xfId="33686"/>
    <cellStyle name="Input 11 6 2 7" xfId="33687"/>
    <cellStyle name="Input 11 6 3" xfId="6086"/>
    <cellStyle name="Input 11 6 3 2" xfId="33688"/>
    <cellStyle name="Input 11 6 3 3" xfId="33689"/>
    <cellStyle name="Input 11 6 3 4" xfId="33690"/>
    <cellStyle name="Input 11 6 3 5" xfId="33691"/>
    <cellStyle name="Input 11 6 3 6" xfId="33692"/>
    <cellStyle name="Input 11 6 3 7" xfId="33693"/>
    <cellStyle name="Input 11 6 4" xfId="6087"/>
    <cellStyle name="Input 11 6 5" xfId="33694"/>
    <cellStyle name="Input 11 6 6" xfId="33695"/>
    <cellStyle name="Input 11 6 7" xfId="33696"/>
    <cellStyle name="Input 11 6 8" xfId="33697"/>
    <cellStyle name="Input 11 7" xfId="6088"/>
    <cellStyle name="Input 11 7 2" xfId="6089"/>
    <cellStyle name="Input 11 7 2 2" xfId="6090"/>
    <cellStyle name="Input 11 7 2 2 2" xfId="33698"/>
    <cellStyle name="Input 11 7 2 2 3" xfId="33699"/>
    <cellStyle name="Input 11 7 2 2 4" xfId="33700"/>
    <cellStyle name="Input 11 7 2 2 5" xfId="33701"/>
    <cellStyle name="Input 11 7 2 2 6" xfId="33702"/>
    <cellStyle name="Input 11 7 2 2 7" xfId="33703"/>
    <cellStyle name="Input 11 7 2 2 8" xfId="33704"/>
    <cellStyle name="Input 11 7 2 3" xfId="6091"/>
    <cellStyle name="Input 11 7 2 3 2" xfId="33705"/>
    <cellStyle name="Input 11 7 2 4" xfId="33706"/>
    <cellStyle name="Input 11 7 2 5" xfId="33707"/>
    <cellStyle name="Input 11 7 2 6" xfId="33708"/>
    <cellStyle name="Input 11 7 2 7" xfId="33709"/>
    <cellStyle name="Input 11 7 3" xfId="6092"/>
    <cellStyle name="Input 11 7 3 2" xfId="33710"/>
    <cellStyle name="Input 11 7 3 3" xfId="33711"/>
    <cellStyle name="Input 11 7 3 4" xfId="33712"/>
    <cellStyle name="Input 11 7 3 5" xfId="33713"/>
    <cellStyle name="Input 11 7 3 6" xfId="33714"/>
    <cellStyle name="Input 11 7 3 7" xfId="33715"/>
    <cellStyle name="Input 11 7 4" xfId="6093"/>
    <cellStyle name="Input 11 7 5" xfId="33716"/>
    <cellStyle name="Input 11 7 6" xfId="33717"/>
    <cellStyle name="Input 11 7 7" xfId="33718"/>
    <cellStyle name="Input 11 7 8" xfId="33719"/>
    <cellStyle name="Input 11 8" xfId="6094"/>
    <cellStyle name="Input 11 8 2" xfId="6095"/>
    <cellStyle name="Input 11 8 2 2" xfId="33720"/>
    <cellStyle name="Input 11 8 2 3" xfId="33721"/>
    <cellStyle name="Input 11 8 2 4" xfId="33722"/>
    <cellStyle name="Input 11 8 2 5" xfId="33723"/>
    <cellStyle name="Input 11 8 2 6" xfId="33724"/>
    <cellStyle name="Input 11 8 2 7" xfId="33725"/>
    <cellStyle name="Input 11 8 2 8" xfId="33726"/>
    <cellStyle name="Input 11 8 3" xfId="6096"/>
    <cellStyle name="Input 11 8 3 2" xfId="33727"/>
    <cellStyle name="Input 11 8 4" xfId="33728"/>
    <cellStyle name="Input 11 8 5" xfId="33729"/>
    <cellStyle name="Input 11 8 6" xfId="33730"/>
    <cellStyle name="Input 11 8 7" xfId="33731"/>
    <cellStyle name="Input 11 9" xfId="6097"/>
    <cellStyle name="Input 11 9 2" xfId="33732"/>
    <cellStyle name="Input 11 9 3" xfId="33733"/>
    <cellStyle name="Input 11 9 4" xfId="33734"/>
    <cellStyle name="Input 11 9 5" xfId="33735"/>
    <cellStyle name="Input 11 9 6" xfId="33736"/>
    <cellStyle name="Input 11 9 7" xfId="33737"/>
    <cellStyle name="Input 12" xfId="6098"/>
    <cellStyle name="Input 12 10" xfId="6099"/>
    <cellStyle name="Input 12 11" xfId="33738"/>
    <cellStyle name="Input 12 12" xfId="33739"/>
    <cellStyle name="Input 12 13" xfId="33740"/>
    <cellStyle name="Input 12 14" xfId="33741"/>
    <cellStyle name="Input 12 2" xfId="6100"/>
    <cellStyle name="Input 12 2 10" xfId="33742"/>
    <cellStyle name="Input 12 2 11" xfId="33743"/>
    <cellStyle name="Input 12 2 12" xfId="33744"/>
    <cellStyle name="Input 12 2 2" xfId="6101"/>
    <cellStyle name="Input 12 2 2 10" xfId="33745"/>
    <cellStyle name="Input 12 2 2 11" xfId="33746"/>
    <cellStyle name="Input 12 2 2 2" xfId="6102"/>
    <cellStyle name="Input 12 2 2 2 2" xfId="6103"/>
    <cellStyle name="Input 12 2 2 2 2 2" xfId="6104"/>
    <cellStyle name="Input 12 2 2 2 2 2 2" xfId="33747"/>
    <cellStyle name="Input 12 2 2 2 2 2 3" xfId="33748"/>
    <cellStyle name="Input 12 2 2 2 2 2 4" xfId="33749"/>
    <cellStyle name="Input 12 2 2 2 2 2 5" xfId="33750"/>
    <cellStyle name="Input 12 2 2 2 2 2 6" xfId="33751"/>
    <cellStyle name="Input 12 2 2 2 2 2 7" xfId="33752"/>
    <cellStyle name="Input 12 2 2 2 2 2 8" xfId="33753"/>
    <cellStyle name="Input 12 2 2 2 2 3" xfId="6105"/>
    <cellStyle name="Input 12 2 2 2 2 3 2" xfId="33754"/>
    <cellStyle name="Input 12 2 2 2 2 4" xfId="33755"/>
    <cellStyle name="Input 12 2 2 2 2 5" xfId="33756"/>
    <cellStyle name="Input 12 2 2 2 2 6" xfId="33757"/>
    <cellStyle name="Input 12 2 2 2 2 7" xfId="33758"/>
    <cellStyle name="Input 12 2 2 2 3" xfId="6106"/>
    <cellStyle name="Input 12 2 2 2 3 2" xfId="33759"/>
    <cellStyle name="Input 12 2 2 2 3 3" xfId="33760"/>
    <cellStyle name="Input 12 2 2 2 3 4" xfId="33761"/>
    <cellStyle name="Input 12 2 2 2 3 5" xfId="33762"/>
    <cellStyle name="Input 12 2 2 2 3 6" xfId="33763"/>
    <cellStyle name="Input 12 2 2 2 3 7" xfId="33764"/>
    <cellStyle name="Input 12 2 2 2 4" xfId="6107"/>
    <cellStyle name="Input 12 2 2 2 5" xfId="33765"/>
    <cellStyle name="Input 12 2 2 2 6" xfId="33766"/>
    <cellStyle name="Input 12 2 2 2 7" xfId="33767"/>
    <cellStyle name="Input 12 2 2 2 8" xfId="33768"/>
    <cellStyle name="Input 12 2 2 3" xfId="6108"/>
    <cellStyle name="Input 12 2 2 3 2" xfId="6109"/>
    <cellStyle name="Input 12 2 2 3 2 2" xfId="6110"/>
    <cellStyle name="Input 12 2 2 3 2 2 2" xfId="33769"/>
    <cellStyle name="Input 12 2 2 3 2 2 3" xfId="33770"/>
    <cellStyle name="Input 12 2 2 3 2 2 4" xfId="33771"/>
    <cellStyle name="Input 12 2 2 3 2 2 5" xfId="33772"/>
    <cellStyle name="Input 12 2 2 3 2 2 6" xfId="33773"/>
    <cellStyle name="Input 12 2 2 3 2 2 7" xfId="33774"/>
    <cellStyle name="Input 12 2 2 3 2 2 8" xfId="33775"/>
    <cellStyle name="Input 12 2 2 3 2 3" xfId="6111"/>
    <cellStyle name="Input 12 2 2 3 2 3 2" xfId="33776"/>
    <cellStyle name="Input 12 2 2 3 2 4" xfId="33777"/>
    <cellStyle name="Input 12 2 2 3 2 5" xfId="33778"/>
    <cellStyle name="Input 12 2 2 3 2 6" xfId="33779"/>
    <cellStyle name="Input 12 2 2 3 2 7" xfId="33780"/>
    <cellStyle name="Input 12 2 2 3 3" xfId="6112"/>
    <cellStyle name="Input 12 2 2 3 3 2" xfId="33781"/>
    <cellStyle name="Input 12 2 2 3 3 3" xfId="33782"/>
    <cellStyle name="Input 12 2 2 3 3 4" xfId="33783"/>
    <cellStyle name="Input 12 2 2 3 3 5" xfId="33784"/>
    <cellStyle name="Input 12 2 2 3 3 6" xfId="33785"/>
    <cellStyle name="Input 12 2 2 3 3 7" xfId="33786"/>
    <cellStyle name="Input 12 2 2 3 4" xfId="6113"/>
    <cellStyle name="Input 12 2 2 3 5" xfId="33787"/>
    <cellStyle name="Input 12 2 2 3 6" xfId="33788"/>
    <cellStyle name="Input 12 2 2 3 7" xfId="33789"/>
    <cellStyle name="Input 12 2 2 3 8" xfId="33790"/>
    <cellStyle name="Input 12 2 2 4" xfId="6114"/>
    <cellStyle name="Input 12 2 2 4 2" xfId="6115"/>
    <cellStyle name="Input 12 2 2 4 2 2" xfId="6116"/>
    <cellStyle name="Input 12 2 2 4 2 2 2" xfId="33791"/>
    <cellStyle name="Input 12 2 2 4 2 2 3" xfId="33792"/>
    <cellStyle name="Input 12 2 2 4 2 2 4" xfId="33793"/>
    <cellStyle name="Input 12 2 2 4 2 2 5" xfId="33794"/>
    <cellStyle name="Input 12 2 2 4 2 2 6" xfId="33795"/>
    <cellStyle name="Input 12 2 2 4 2 2 7" xfId="33796"/>
    <cellStyle name="Input 12 2 2 4 2 2 8" xfId="33797"/>
    <cellStyle name="Input 12 2 2 4 2 3" xfId="6117"/>
    <cellStyle name="Input 12 2 2 4 2 3 2" xfId="33798"/>
    <cellStyle name="Input 12 2 2 4 2 4" xfId="33799"/>
    <cellStyle name="Input 12 2 2 4 2 5" xfId="33800"/>
    <cellStyle name="Input 12 2 2 4 2 6" xfId="33801"/>
    <cellStyle name="Input 12 2 2 4 2 7" xfId="33802"/>
    <cellStyle name="Input 12 2 2 4 3" xfId="6118"/>
    <cellStyle name="Input 12 2 2 4 3 2" xfId="33803"/>
    <cellStyle name="Input 12 2 2 4 3 3" xfId="33804"/>
    <cellStyle name="Input 12 2 2 4 3 4" xfId="33805"/>
    <cellStyle name="Input 12 2 2 4 3 5" xfId="33806"/>
    <cellStyle name="Input 12 2 2 4 3 6" xfId="33807"/>
    <cellStyle name="Input 12 2 2 4 3 7" xfId="33808"/>
    <cellStyle name="Input 12 2 2 4 4" xfId="6119"/>
    <cellStyle name="Input 12 2 2 4 5" xfId="33809"/>
    <cellStyle name="Input 12 2 2 4 6" xfId="33810"/>
    <cellStyle name="Input 12 2 2 4 7" xfId="33811"/>
    <cellStyle name="Input 12 2 2 4 8" xfId="33812"/>
    <cellStyle name="Input 12 2 2 5" xfId="6120"/>
    <cellStyle name="Input 12 2 2 5 2" xfId="6121"/>
    <cellStyle name="Input 12 2 2 5 2 2" xfId="33813"/>
    <cellStyle name="Input 12 2 2 5 2 3" xfId="33814"/>
    <cellStyle name="Input 12 2 2 5 2 4" xfId="33815"/>
    <cellStyle name="Input 12 2 2 5 2 5" xfId="33816"/>
    <cellStyle name="Input 12 2 2 5 2 6" xfId="33817"/>
    <cellStyle name="Input 12 2 2 5 2 7" xfId="33818"/>
    <cellStyle name="Input 12 2 2 5 2 8" xfId="33819"/>
    <cellStyle name="Input 12 2 2 5 3" xfId="6122"/>
    <cellStyle name="Input 12 2 2 5 3 2" xfId="33820"/>
    <cellStyle name="Input 12 2 2 5 4" xfId="33821"/>
    <cellStyle name="Input 12 2 2 5 5" xfId="33822"/>
    <cellStyle name="Input 12 2 2 5 6" xfId="33823"/>
    <cellStyle name="Input 12 2 2 5 7" xfId="33824"/>
    <cellStyle name="Input 12 2 2 6" xfId="6123"/>
    <cellStyle name="Input 12 2 2 6 2" xfId="33825"/>
    <cellStyle name="Input 12 2 2 6 3" xfId="33826"/>
    <cellStyle name="Input 12 2 2 6 4" xfId="33827"/>
    <cellStyle name="Input 12 2 2 6 5" xfId="33828"/>
    <cellStyle name="Input 12 2 2 6 6" xfId="33829"/>
    <cellStyle name="Input 12 2 2 6 7" xfId="33830"/>
    <cellStyle name="Input 12 2 2 7" xfId="6124"/>
    <cellStyle name="Input 12 2 2 8" xfId="33831"/>
    <cellStyle name="Input 12 2 2 9" xfId="33832"/>
    <cellStyle name="Input 12 2 3" xfId="6125"/>
    <cellStyle name="Input 12 2 3 2" xfId="6126"/>
    <cellStyle name="Input 12 2 3 2 2" xfId="6127"/>
    <cellStyle name="Input 12 2 3 2 2 2" xfId="33833"/>
    <cellStyle name="Input 12 2 3 2 2 3" xfId="33834"/>
    <cellStyle name="Input 12 2 3 2 2 4" xfId="33835"/>
    <cellStyle name="Input 12 2 3 2 2 5" xfId="33836"/>
    <cellStyle name="Input 12 2 3 2 2 6" xfId="33837"/>
    <cellStyle name="Input 12 2 3 2 2 7" xfId="33838"/>
    <cellStyle name="Input 12 2 3 2 2 8" xfId="33839"/>
    <cellStyle name="Input 12 2 3 2 3" xfId="6128"/>
    <cellStyle name="Input 12 2 3 2 3 2" xfId="33840"/>
    <cellStyle name="Input 12 2 3 2 4" xfId="33841"/>
    <cellStyle name="Input 12 2 3 2 5" xfId="33842"/>
    <cellStyle name="Input 12 2 3 2 6" xfId="33843"/>
    <cellStyle name="Input 12 2 3 2 7" xfId="33844"/>
    <cellStyle name="Input 12 2 3 3" xfId="6129"/>
    <cellStyle name="Input 12 2 3 3 2" xfId="33845"/>
    <cellStyle name="Input 12 2 3 3 3" xfId="33846"/>
    <cellStyle name="Input 12 2 3 3 4" xfId="33847"/>
    <cellStyle name="Input 12 2 3 3 5" xfId="33848"/>
    <cellStyle name="Input 12 2 3 3 6" xfId="33849"/>
    <cellStyle name="Input 12 2 3 3 7" xfId="33850"/>
    <cellStyle name="Input 12 2 3 4" xfId="6130"/>
    <cellStyle name="Input 12 2 3 5" xfId="33851"/>
    <cellStyle name="Input 12 2 3 6" xfId="33852"/>
    <cellStyle name="Input 12 2 3 7" xfId="33853"/>
    <cellStyle name="Input 12 2 3 8" xfId="33854"/>
    <cellStyle name="Input 12 2 4" xfId="6131"/>
    <cellStyle name="Input 12 2 4 2" xfId="6132"/>
    <cellStyle name="Input 12 2 4 2 2" xfId="6133"/>
    <cellStyle name="Input 12 2 4 2 2 2" xfId="33855"/>
    <cellStyle name="Input 12 2 4 2 2 3" xfId="33856"/>
    <cellStyle name="Input 12 2 4 2 2 4" xfId="33857"/>
    <cellStyle name="Input 12 2 4 2 2 5" xfId="33858"/>
    <cellStyle name="Input 12 2 4 2 2 6" xfId="33859"/>
    <cellStyle name="Input 12 2 4 2 2 7" xfId="33860"/>
    <cellStyle name="Input 12 2 4 2 2 8" xfId="33861"/>
    <cellStyle name="Input 12 2 4 2 3" xfId="6134"/>
    <cellStyle name="Input 12 2 4 2 3 2" xfId="33862"/>
    <cellStyle name="Input 12 2 4 2 4" xfId="33863"/>
    <cellStyle name="Input 12 2 4 2 5" xfId="33864"/>
    <cellStyle name="Input 12 2 4 2 6" xfId="33865"/>
    <cellStyle name="Input 12 2 4 2 7" xfId="33866"/>
    <cellStyle name="Input 12 2 4 3" xfId="6135"/>
    <cellStyle name="Input 12 2 4 3 2" xfId="33867"/>
    <cellStyle name="Input 12 2 4 3 3" xfId="33868"/>
    <cellStyle name="Input 12 2 4 3 4" xfId="33869"/>
    <cellStyle name="Input 12 2 4 3 5" xfId="33870"/>
    <cellStyle name="Input 12 2 4 3 6" xfId="33871"/>
    <cellStyle name="Input 12 2 4 3 7" xfId="33872"/>
    <cellStyle name="Input 12 2 4 4" xfId="6136"/>
    <cellStyle name="Input 12 2 4 5" xfId="33873"/>
    <cellStyle name="Input 12 2 4 6" xfId="33874"/>
    <cellStyle name="Input 12 2 4 7" xfId="33875"/>
    <cellStyle name="Input 12 2 4 8" xfId="33876"/>
    <cellStyle name="Input 12 2 5" xfId="6137"/>
    <cellStyle name="Input 12 2 5 2" xfId="6138"/>
    <cellStyle name="Input 12 2 5 2 2" xfId="6139"/>
    <cellStyle name="Input 12 2 5 2 2 2" xfId="33877"/>
    <cellStyle name="Input 12 2 5 2 2 3" xfId="33878"/>
    <cellStyle name="Input 12 2 5 2 2 4" xfId="33879"/>
    <cellStyle name="Input 12 2 5 2 2 5" xfId="33880"/>
    <cellStyle name="Input 12 2 5 2 2 6" xfId="33881"/>
    <cellStyle name="Input 12 2 5 2 2 7" xfId="33882"/>
    <cellStyle name="Input 12 2 5 2 2 8" xfId="33883"/>
    <cellStyle name="Input 12 2 5 2 3" xfId="6140"/>
    <cellStyle name="Input 12 2 5 2 3 2" xfId="33884"/>
    <cellStyle name="Input 12 2 5 2 4" xfId="33885"/>
    <cellStyle name="Input 12 2 5 2 5" xfId="33886"/>
    <cellStyle name="Input 12 2 5 2 6" xfId="33887"/>
    <cellStyle name="Input 12 2 5 2 7" xfId="33888"/>
    <cellStyle name="Input 12 2 5 3" xfId="6141"/>
    <cellStyle name="Input 12 2 5 3 2" xfId="33889"/>
    <cellStyle name="Input 12 2 5 3 3" xfId="33890"/>
    <cellStyle name="Input 12 2 5 3 4" xfId="33891"/>
    <cellStyle name="Input 12 2 5 3 5" xfId="33892"/>
    <cellStyle name="Input 12 2 5 3 6" xfId="33893"/>
    <cellStyle name="Input 12 2 5 3 7" xfId="33894"/>
    <cellStyle name="Input 12 2 5 4" xfId="6142"/>
    <cellStyle name="Input 12 2 5 5" xfId="33895"/>
    <cellStyle name="Input 12 2 5 6" xfId="33896"/>
    <cellStyle name="Input 12 2 5 7" xfId="33897"/>
    <cellStyle name="Input 12 2 5 8" xfId="33898"/>
    <cellStyle name="Input 12 2 6" xfId="6143"/>
    <cellStyle name="Input 12 2 6 2" xfId="6144"/>
    <cellStyle name="Input 12 2 6 2 2" xfId="33899"/>
    <cellStyle name="Input 12 2 6 2 3" xfId="33900"/>
    <cellStyle name="Input 12 2 6 2 4" xfId="33901"/>
    <cellStyle name="Input 12 2 6 2 5" xfId="33902"/>
    <cellStyle name="Input 12 2 6 2 6" xfId="33903"/>
    <cellStyle name="Input 12 2 6 2 7" xfId="33904"/>
    <cellStyle name="Input 12 2 6 2 8" xfId="33905"/>
    <cellStyle name="Input 12 2 6 3" xfId="6145"/>
    <cellStyle name="Input 12 2 6 3 2" xfId="33906"/>
    <cellStyle name="Input 12 2 6 4" xfId="33907"/>
    <cellStyle name="Input 12 2 6 5" xfId="33908"/>
    <cellStyle name="Input 12 2 6 6" xfId="33909"/>
    <cellStyle name="Input 12 2 6 7" xfId="33910"/>
    <cellStyle name="Input 12 2 7" xfId="6146"/>
    <cellStyle name="Input 12 2 7 2" xfId="33911"/>
    <cellStyle name="Input 12 2 7 3" xfId="33912"/>
    <cellStyle name="Input 12 2 7 4" xfId="33913"/>
    <cellStyle name="Input 12 2 7 5" xfId="33914"/>
    <cellStyle name="Input 12 2 7 6" xfId="33915"/>
    <cellStyle name="Input 12 2 7 7" xfId="33916"/>
    <cellStyle name="Input 12 2 8" xfId="6147"/>
    <cellStyle name="Input 12 2 9" xfId="33917"/>
    <cellStyle name="Input 12 3" xfId="6148"/>
    <cellStyle name="Input 12 3 10" xfId="33918"/>
    <cellStyle name="Input 12 3 11" xfId="33919"/>
    <cellStyle name="Input 12 3 2" xfId="6149"/>
    <cellStyle name="Input 12 3 2 2" xfId="6150"/>
    <cellStyle name="Input 12 3 2 2 2" xfId="6151"/>
    <cellStyle name="Input 12 3 2 2 2 2" xfId="33920"/>
    <cellStyle name="Input 12 3 2 2 2 3" xfId="33921"/>
    <cellStyle name="Input 12 3 2 2 2 4" xfId="33922"/>
    <cellStyle name="Input 12 3 2 2 2 5" xfId="33923"/>
    <cellStyle name="Input 12 3 2 2 2 6" xfId="33924"/>
    <cellStyle name="Input 12 3 2 2 2 7" xfId="33925"/>
    <cellStyle name="Input 12 3 2 2 2 8" xfId="33926"/>
    <cellStyle name="Input 12 3 2 2 3" xfId="6152"/>
    <cellStyle name="Input 12 3 2 2 3 2" xfId="33927"/>
    <cellStyle name="Input 12 3 2 2 4" xfId="33928"/>
    <cellStyle name="Input 12 3 2 2 5" xfId="33929"/>
    <cellStyle name="Input 12 3 2 2 6" xfId="33930"/>
    <cellStyle name="Input 12 3 2 2 7" xfId="33931"/>
    <cellStyle name="Input 12 3 2 3" xfId="6153"/>
    <cellStyle name="Input 12 3 2 3 2" xfId="33932"/>
    <cellStyle name="Input 12 3 2 3 3" xfId="33933"/>
    <cellStyle name="Input 12 3 2 3 4" xfId="33934"/>
    <cellStyle name="Input 12 3 2 3 5" xfId="33935"/>
    <cellStyle name="Input 12 3 2 3 6" xfId="33936"/>
    <cellStyle name="Input 12 3 2 3 7" xfId="33937"/>
    <cellStyle name="Input 12 3 2 4" xfId="6154"/>
    <cellStyle name="Input 12 3 2 5" xfId="33938"/>
    <cellStyle name="Input 12 3 2 6" xfId="33939"/>
    <cellStyle name="Input 12 3 2 7" xfId="33940"/>
    <cellStyle name="Input 12 3 2 8" xfId="33941"/>
    <cellStyle name="Input 12 3 3" xfId="6155"/>
    <cellStyle name="Input 12 3 3 2" xfId="6156"/>
    <cellStyle name="Input 12 3 3 2 2" xfId="6157"/>
    <cellStyle name="Input 12 3 3 2 2 2" xfId="33942"/>
    <cellStyle name="Input 12 3 3 2 2 3" xfId="33943"/>
    <cellStyle name="Input 12 3 3 2 2 4" xfId="33944"/>
    <cellStyle name="Input 12 3 3 2 2 5" xfId="33945"/>
    <cellStyle name="Input 12 3 3 2 2 6" xfId="33946"/>
    <cellStyle name="Input 12 3 3 2 2 7" xfId="33947"/>
    <cellStyle name="Input 12 3 3 2 2 8" xfId="33948"/>
    <cellStyle name="Input 12 3 3 2 3" xfId="6158"/>
    <cellStyle name="Input 12 3 3 2 3 2" xfId="33949"/>
    <cellStyle name="Input 12 3 3 2 4" xfId="33950"/>
    <cellStyle name="Input 12 3 3 2 5" xfId="33951"/>
    <cellStyle name="Input 12 3 3 2 6" xfId="33952"/>
    <cellStyle name="Input 12 3 3 2 7" xfId="33953"/>
    <cellStyle name="Input 12 3 3 3" xfId="6159"/>
    <cellStyle name="Input 12 3 3 3 2" xfId="33954"/>
    <cellStyle name="Input 12 3 3 3 3" xfId="33955"/>
    <cellStyle name="Input 12 3 3 3 4" xfId="33956"/>
    <cellStyle name="Input 12 3 3 3 5" xfId="33957"/>
    <cellStyle name="Input 12 3 3 3 6" xfId="33958"/>
    <cellStyle name="Input 12 3 3 3 7" xfId="33959"/>
    <cellStyle name="Input 12 3 3 4" xfId="6160"/>
    <cellStyle name="Input 12 3 3 5" xfId="33960"/>
    <cellStyle name="Input 12 3 3 6" xfId="33961"/>
    <cellStyle name="Input 12 3 3 7" xfId="33962"/>
    <cellStyle name="Input 12 3 3 8" xfId="33963"/>
    <cellStyle name="Input 12 3 4" xfId="6161"/>
    <cellStyle name="Input 12 3 4 2" xfId="6162"/>
    <cellStyle name="Input 12 3 4 2 2" xfId="6163"/>
    <cellStyle name="Input 12 3 4 2 2 2" xfId="33964"/>
    <cellStyle name="Input 12 3 4 2 2 3" xfId="33965"/>
    <cellStyle name="Input 12 3 4 2 2 4" xfId="33966"/>
    <cellStyle name="Input 12 3 4 2 2 5" xfId="33967"/>
    <cellStyle name="Input 12 3 4 2 2 6" xfId="33968"/>
    <cellStyle name="Input 12 3 4 2 2 7" xfId="33969"/>
    <cellStyle name="Input 12 3 4 2 2 8" xfId="33970"/>
    <cellStyle name="Input 12 3 4 2 3" xfId="6164"/>
    <cellStyle name="Input 12 3 4 2 3 2" xfId="33971"/>
    <cellStyle name="Input 12 3 4 2 4" xfId="33972"/>
    <cellStyle name="Input 12 3 4 2 5" xfId="33973"/>
    <cellStyle name="Input 12 3 4 2 6" xfId="33974"/>
    <cellStyle name="Input 12 3 4 2 7" xfId="33975"/>
    <cellStyle name="Input 12 3 4 3" xfId="6165"/>
    <cellStyle name="Input 12 3 4 3 2" xfId="33976"/>
    <cellStyle name="Input 12 3 4 3 3" xfId="33977"/>
    <cellStyle name="Input 12 3 4 3 4" xfId="33978"/>
    <cellStyle name="Input 12 3 4 3 5" xfId="33979"/>
    <cellStyle name="Input 12 3 4 3 6" xfId="33980"/>
    <cellStyle name="Input 12 3 4 3 7" xfId="33981"/>
    <cellStyle name="Input 12 3 4 4" xfId="6166"/>
    <cellStyle name="Input 12 3 4 5" xfId="33982"/>
    <cellStyle name="Input 12 3 4 6" xfId="33983"/>
    <cellStyle name="Input 12 3 4 7" xfId="33984"/>
    <cellStyle name="Input 12 3 4 8" xfId="33985"/>
    <cellStyle name="Input 12 3 5" xfId="6167"/>
    <cellStyle name="Input 12 3 5 2" xfId="6168"/>
    <cellStyle name="Input 12 3 5 2 2" xfId="33986"/>
    <cellStyle name="Input 12 3 5 2 3" xfId="33987"/>
    <cellStyle name="Input 12 3 5 2 4" xfId="33988"/>
    <cellStyle name="Input 12 3 5 2 5" xfId="33989"/>
    <cellStyle name="Input 12 3 5 2 6" xfId="33990"/>
    <cellStyle name="Input 12 3 5 2 7" xfId="33991"/>
    <cellStyle name="Input 12 3 5 2 8" xfId="33992"/>
    <cellStyle name="Input 12 3 5 3" xfId="6169"/>
    <cellStyle name="Input 12 3 5 3 2" xfId="33993"/>
    <cellStyle name="Input 12 3 5 4" xfId="33994"/>
    <cellStyle name="Input 12 3 5 5" xfId="33995"/>
    <cellStyle name="Input 12 3 5 6" xfId="33996"/>
    <cellStyle name="Input 12 3 5 7" xfId="33997"/>
    <cellStyle name="Input 12 3 6" xfId="6170"/>
    <cellStyle name="Input 12 3 6 2" xfId="33998"/>
    <cellStyle name="Input 12 3 6 3" xfId="33999"/>
    <cellStyle name="Input 12 3 6 4" xfId="34000"/>
    <cellStyle name="Input 12 3 6 5" xfId="34001"/>
    <cellStyle name="Input 12 3 6 6" xfId="34002"/>
    <cellStyle name="Input 12 3 6 7" xfId="34003"/>
    <cellStyle name="Input 12 3 7" xfId="6171"/>
    <cellStyle name="Input 12 3 8" xfId="34004"/>
    <cellStyle name="Input 12 3 9" xfId="34005"/>
    <cellStyle name="Input 12 4" xfId="6172"/>
    <cellStyle name="Input 12 4 10" xfId="34006"/>
    <cellStyle name="Input 12 4 11" xfId="34007"/>
    <cellStyle name="Input 12 4 2" xfId="6173"/>
    <cellStyle name="Input 12 4 2 2" xfId="6174"/>
    <cellStyle name="Input 12 4 2 2 2" xfId="6175"/>
    <cellStyle name="Input 12 4 2 2 2 2" xfId="34008"/>
    <cellStyle name="Input 12 4 2 2 2 3" xfId="34009"/>
    <cellStyle name="Input 12 4 2 2 2 4" xfId="34010"/>
    <cellStyle name="Input 12 4 2 2 2 5" xfId="34011"/>
    <cellStyle name="Input 12 4 2 2 2 6" xfId="34012"/>
    <cellStyle name="Input 12 4 2 2 2 7" xfId="34013"/>
    <cellStyle name="Input 12 4 2 2 2 8" xfId="34014"/>
    <cellStyle name="Input 12 4 2 2 3" xfId="6176"/>
    <cellStyle name="Input 12 4 2 2 3 2" xfId="34015"/>
    <cellStyle name="Input 12 4 2 2 4" xfId="34016"/>
    <cellStyle name="Input 12 4 2 2 5" xfId="34017"/>
    <cellStyle name="Input 12 4 2 2 6" xfId="34018"/>
    <cellStyle name="Input 12 4 2 2 7" xfId="34019"/>
    <cellStyle name="Input 12 4 2 3" xfId="6177"/>
    <cellStyle name="Input 12 4 2 3 2" xfId="34020"/>
    <cellStyle name="Input 12 4 2 3 3" xfId="34021"/>
    <cellStyle name="Input 12 4 2 3 4" xfId="34022"/>
    <cellStyle name="Input 12 4 2 3 5" xfId="34023"/>
    <cellStyle name="Input 12 4 2 3 6" xfId="34024"/>
    <cellStyle name="Input 12 4 2 3 7" xfId="34025"/>
    <cellStyle name="Input 12 4 2 4" xfId="6178"/>
    <cellStyle name="Input 12 4 2 5" xfId="34026"/>
    <cellStyle name="Input 12 4 2 6" xfId="34027"/>
    <cellStyle name="Input 12 4 2 7" xfId="34028"/>
    <cellStyle name="Input 12 4 2 8" xfId="34029"/>
    <cellStyle name="Input 12 4 3" xfId="6179"/>
    <cellStyle name="Input 12 4 3 2" xfId="6180"/>
    <cellStyle name="Input 12 4 3 2 2" xfId="6181"/>
    <cellStyle name="Input 12 4 3 2 2 2" xfId="34030"/>
    <cellStyle name="Input 12 4 3 2 2 3" xfId="34031"/>
    <cellStyle name="Input 12 4 3 2 2 4" xfId="34032"/>
    <cellStyle name="Input 12 4 3 2 2 5" xfId="34033"/>
    <cellStyle name="Input 12 4 3 2 2 6" xfId="34034"/>
    <cellStyle name="Input 12 4 3 2 2 7" xfId="34035"/>
    <cellStyle name="Input 12 4 3 2 2 8" xfId="34036"/>
    <cellStyle name="Input 12 4 3 2 3" xfId="6182"/>
    <cellStyle name="Input 12 4 3 2 3 2" xfId="34037"/>
    <cellStyle name="Input 12 4 3 2 4" xfId="34038"/>
    <cellStyle name="Input 12 4 3 2 5" xfId="34039"/>
    <cellStyle name="Input 12 4 3 2 6" xfId="34040"/>
    <cellStyle name="Input 12 4 3 2 7" xfId="34041"/>
    <cellStyle name="Input 12 4 3 3" xfId="6183"/>
    <cellStyle name="Input 12 4 3 3 2" xfId="34042"/>
    <cellStyle name="Input 12 4 3 3 3" xfId="34043"/>
    <cellStyle name="Input 12 4 3 3 4" xfId="34044"/>
    <cellStyle name="Input 12 4 3 3 5" xfId="34045"/>
    <cellStyle name="Input 12 4 3 3 6" xfId="34046"/>
    <cellStyle name="Input 12 4 3 3 7" xfId="34047"/>
    <cellStyle name="Input 12 4 3 4" xfId="6184"/>
    <cellStyle name="Input 12 4 3 5" xfId="34048"/>
    <cellStyle name="Input 12 4 3 6" xfId="34049"/>
    <cellStyle name="Input 12 4 3 7" xfId="34050"/>
    <cellStyle name="Input 12 4 3 8" xfId="34051"/>
    <cellStyle name="Input 12 4 4" xfId="6185"/>
    <cellStyle name="Input 12 4 4 2" xfId="6186"/>
    <cellStyle name="Input 12 4 4 2 2" xfId="6187"/>
    <cellStyle name="Input 12 4 4 2 2 2" xfId="34052"/>
    <cellStyle name="Input 12 4 4 2 2 3" xfId="34053"/>
    <cellStyle name="Input 12 4 4 2 2 4" xfId="34054"/>
    <cellStyle name="Input 12 4 4 2 2 5" xfId="34055"/>
    <cellStyle name="Input 12 4 4 2 2 6" xfId="34056"/>
    <cellStyle name="Input 12 4 4 2 2 7" xfId="34057"/>
    <cellStyle name="Input 12 4 4 2 2 8" xfId="34058"/>
    <cellStyle name="Input 12 4 4 2 3" xfId="6188"/>
    <cellStyle name="Input 12 4 4 2 3 2" xfId="34059"/>
    <cellStyle name="Input 12 4 4 2 4" xfId="34060"/>
    <cellStyle name="Input 12 4 4 2 5" xfId="34061"/>
    <cellStyle name="Input 12 4 4 2 6" xfId="34062"/>
    <cellStyle name="Input 12 4 4 2 7" xfId="34063"/>
    <cellStyle name="Input 12 4 4 3" xfId="6189"/>
    <cellStyle name="Input 12 4 4 3 2" xfId="34064"/>
    <cellStyle name="Input 12 4 4 3 3" xfId="34065"/>
    <cellStyle name="Input 12 4 4 3 4" xfId="34066"/>
    <cellStyle name="Input 12 4 4 3 5" xfId="34067"/>
    <cellStyle name="Input 12 4 4 3 6" xfId="34068"/>
    <cellStyle name="Input 12 4 4 3 7" xfId="34069"/>
    <cellStyle name="Input 12 4 4 4" xfId="6190"/>
    <cellStyle name="Input 12 4 4 5" xfId="34070"/>
    <cellStyle name="Input 12 4 4 6" xfId="34071"/>
    <cellStyle name="Input 12 4 4 7" xfId="34072"/>
    <cellStyle name="Input 12 4 4 8" xfId="34073"/>
    <cellStyle name="Input 12 4 5" xfId="6191"/>
    <cellStyle name="Input 12 4 5 2" xfId="6192"/>
    <cellStyle name="Input 12 4 5 2 2" xfId="34074"/>
    <cellStyle name="Input 12 4 5 2 3" xfId="34075"/>
    <cellStyle name="Input 12 4 5 2 4" xfId="34076"/>
    <cellStyle name="Input 12 4 5 2 5" xfId="34077"/>
    <cellStyle name="Input 12 4 5 2 6" xfId="34078"/>
    <cellStyle name="Input 12 4 5 2 7" xfId="34079"/>
    <cellStyle name="Input 12 4 5 2 8" xfId="34080"/>
    <cellStyle name="Input 12 4 5 3" xfId="6193"/>
    <cellStyle name="Input 12 4 5 3 2" xfId="34081"/>
    <cellStyle name="Input 12 4 5 4" xfId="34082"/>
    <cellStyle name="Input 12 4 5 5" xfId="34083"/>
    <cellStyle name="Input 12 4 5 6" xfId="34084"/>
    <cellStyle name="Input 12 4 5 7" xfId="34085"/>
    <cellStyle name="Input 12 4 6" xfId="6194"/>
    <cellStyle name="Input 12 4 6 2" xfId="34086"/>
    <cellStyle name="Input 12 4 6 3" xfId="34087"/>
    <cellStyle name="Input 12 4 6 4" xfId="34088"/>
    <cellStyle name="Input 12 4 6 5" xfId="34089"/>
    <cellStyle name="Input 12 4 6 6" xfId="34090"/>
    <cellStyle name="Input 12 4 6 7" xfId="34091"/>
    <cellStyle name="Input 12 4 7" xfId="6195"/>
    <cellStyle name="Input 12 4 8" xfId="34092"/>
    <cellStyle name="Input 12 4 9" xfId="34093"/>
    <cellStyle name="Input 12 5" xfId="6196"/>
    <cellStyle name="Input 12 5 2" xfId="6197"/>
    <cellStyle name="Input 12 5 2 2" xfId="6198"/>
    <cellStyle name="Input 12 5 2 2 2" xfId="34094"/>
    <cellStyle name="Input 12 5 2 2 3" xfId="34095"/>
    <cellStyle name="Input 12 5 2 2 4" xfId="34096"/>
    <cellStyle name="Input 12 5 2 2 5" xfId="34097"/>
    <cellStyle name="Input 12 5 2 2 6" xfId="34098"/>
    <cellStyle name="Input 12 5 2 2 7" xfId="34099"/>
    <cellStyle name="Input 12 5 2 2 8" xfId="34100"/>
    <cellStyle name="Input 12 5 2 3" xfId="6199"/>
    <cellStyle name="Input 12 5 2 3 2" xfId="34101"/>
    <cellStyle name="Input 12 5 2 4" xfId="34102"/>
    <cellStyle name="Input 12 5 2 5" xfId="34103"/>
    <cellStyle name="Input 12 5 2 6" xfId="34104"/>
    <cellStyle name="Input 12 5 2 7" xfId="34105"/>
    <cellStyle name="Input 12 5 3" xfId="6200"/>
    <cellStyle name="Input 12 5 3 2" xfId="34106"/>
    <cellStyle name="Input 12 5 3 3" xfId="34107"/>
    <cellStyle name="Input 12 5 3 4" xfId="34108"/>
    <cellStyle name="Input 12 5 3 5" xfId="34109"/>
    <cellStyle name="Input 12 5 3 6" xfId="34110"/>
    <cellStyle name="Input 12 5 3 7" xfId="34111"/>
    <cellStyle name="Input 12 5 4" xfId="6201"/>
    <cellStyle name="Input 12 5 5" xfId="34112"/>
    <cellStyle name="Input 12 5 6" xfId="34113"/>
    <cellStyle name="Input 12 5 7" xfId="34114"/>
    <cellStyle name="Input 12 5 8" xfId="34115"/>
    <cellStyle name="Input 12 6" xfId="6202"/>
    <cellStyle name="Input 12 6 2" xfId="6203"/>
    <cellStyle name="Input 12 6 2 2" xfId="6204"/>
    <cellStyle name="Input 12 6 2 2 2" xfId="34116"/>
    <cellStyle name="Input 12 6 2 2 3" xfId="34117"/>
    <cellStyle name="Input 12 6 2 2 4" xfId="34118"/>
    <cellStyle name="Input 12 6 2 2 5" xfId="34119"/>
    <cellStyle name="Input 12 6 2 2 6" xfId="34120"/>
    <cellStyle name="Input 12 6 2 2 7" xfId="34121"/>
    <cellStyle name="Input 12 6 2 2 8" xfId="34122"/>
    <cellStyle name="Input 12 6 2 3" xfId="6205"/>
    <cellStyle name="Input 12 6 2 3 2" xfId="34123"/>
    <cellStyle name="Input 12 6 2 4" xfId="34124"/>
    <cellStyle name="Input 12 6 2 5" xfId="34125"/>
    <cellStyle name="Input 12 6 2 6" xfId="34126"/>
    <cellStyle name="Input 12 6 2 7" xfId="34127"/>
    <cellStyle name="Input 12 6 3" xfId="6206"/>
    <cellStyle name="Input 12 6 3 2" xfId="34128"/>
    <cellStyle name="Input 12 6 3 3" xfId="34129"/>
    <cellStyle name="Input 12 6 3 4" xfId="34130"/>
    <cellStyle name="Input 12 6 3 5" xfId="34131"/>
    <cellStyle name="Input 12 6 3 6" xfId="34132"/>
    <cellStyle name="Input 12 6 3 7" xfId="34133"/>
    <cellStyle name="Input 12 6 4" xfId="6207"/>
    <cellStyle name="Input 12 6 5" xfId="34134"/>
    <cellStyle name="Input 12 6 6" xfId="34135"/>
    <cellStyle name="Input 12 6 7" xfId="34136"/>
    <cellStyle name="Input 12 6 8" xfId="34137"/>
    <cellStyle name="Input 12 7" xfId="6208"/>
    <cellStyle name="Input 12 7 2" xfId="6209"/>
    <cellStyle name="Input 12 7 2 2" xfId="6210"/>
    <cellStyle name="Input 12 7 2 2 2" xfId="34138"/>
    <cellStyle name="Input 12 7 2 2 3" xfId="34139"/>
    <cellStyle name="Input 12 7 2 2 4" xfId="34140"/>
    <cellStyle name="Input 12 7 2 2 5" xfId="34141"/>
    <cellStyle name="Input 12 7 2 2 6" xfId="34142"/>
    <cellStyle name="Input 12 7 2 2 7" xfId="34143"/>
    <cellStyle name="Input 12 7 2 2 8" xfId="34144"/>
    <cellStyle name="Input 12 7 2 3" xfId="6211"/>
    <cellStyle name="Input 12 7 2 3 2" xfId="34145"/>
    <cellStyle name="Input 12 7 2 4" xfId="34146"/>
    <cellStyle name="Input 12 7 2 5" xfId="34147"/>
    <cellStyle name="Input 12 7 2 6" xfId="34148"/>
    <cellStyle name="Input 12 7 2 7" xfId="34149"/>
    <cellStyle name="Input 12 7 3" xfId="6212"/>
    <cellStyle name="Input 12 7 3 2" xfId="34150"/>
    <cellStyle name="Input 12 7 3 3" xfId="34151"/>
    <cellStyle name="Input 12 7 3 4" xfId="34152"/>
    <cellStyle name="Input 12 7 3 5" xfId="34153"/>
    <cellStyle name="Input 12 7 3 6" xfId="34154"/>
    <cellStyle name="Input 12 7 3 7" xfId="34155"/>
    <cellStyle name="Input 12 7 4" xfId="6213"/>
    <cellStyle name="Input 12 7 5" xfId="34156"/>
    <cellStyle name="Input 12 7 6" xfId="34157"/>
    <cellStyle name="Input 12 7 7" xfId="34158"/>
    <cellStyle name="Input 12 7 8" xfId="34159"/>
    <cellStyle name="Input 12 8" xfId="6214"/>
    <cellStyle name="Input 12 8 2" xfId="6215"/>
    <cellStyle name="Input 12 8 2 2" xfId="34160"/>
    <cellStyle name="Input 12 8 2 3" xfId="34161"/>
    <cellStyle name="Input 12 8 2 4" xfId="34162"/>
    <cellStyle name="Input 12 8 2 5" xfId="34163"/>
    <cellStyle name="Input 12 8 2 6" xfId="34164"/>
    <cellStyle name="Input 12 8 2 7" xfId="34165"/>
    <cellStyle name="Input 12 8 2 8" xfId="34166"/>
    <cellStyle name="Input 12 8 3" xfId="6216"/>
    <cellStyle name="Input 12 8 3 2" xfId="34167"/>
    <cellStyle name="Input 12 8 4" xfId="34168"/>
    <cellStyle name="Input 12 8 5" xfId="34169"/>
    <cellStyle name="Input 12 8 6" xfId="34170"/>
    <cellStyle name="Input 12 8 7" xfId="34171"/>
    <cellStyle name="Input 12 9" xfId="6217"/>
    <cellStyle name="Input 12 9 2" xfId="34172"/>
    <cellStyle name="Input 12 9 3" xfId="34173"/>
    <cellStyle name="Input 12 9 4" xfId="34174"/>
    <cellStyle name="Input 12 9 5" xfId="34175"/>
    <cellStyle name="Input 12 9 6" xfId="34176"/>
    <cellStyle name="Input 12 9 7" xfId="34177"/>
    <cellStyle name="Input 13" xfId="6218"/>
    <cellStyle name="Input 13 10" xfId="34178"/>
    <cellStyle name="Input 13 11" xfId="34179"/>
    <cellStyle name="Input 13 2" xfId="6219"/>
    <cellStyle name="Input 13 2 2" xfId="6220"/>
    <cellStyle name="Input 13 2 2 2" xfId="6221"/>
    <cellStyle name="Input 13 2 2 2 2" xfId="34180"/>
    <cellStyle name="Input 13 2 2 2 3" xfId="34181"/>
    <cellStyle name="Input 13 2 2 2 4" xfId="34182"/>
    <cellStyle name="Input 13 2 2 2 5" xfId="34183"/>
    <cellStyle name="Input 13 2 2 2 6" xfId="34184"/>
    <cellStyle name="Input 13 2 2 2 7" xfId="34185"/>
    <cellStyle name="Input 13 2 2 2 8" xfId="34186"/>
    <cellStyle name="Input 13 2 2 3" xfId="6222"/>
    <cellStyle name="Input 13 2 2 3 2" xfId="34187"/>
    <cellStyle name="Input 13 2 2 4" xfId="34188"/>
    <cellStyle name="Input 13 2 2 5" xfId="34189"/>
    <cellStyle name="Input 13 2 2 6" xfId="34190"/>
    <cellStyle name="Input 13 2 2 7" xfId="34191"/>
    <cellStyle name="Input 13 2 3" xfId="6223"/>
    <cellStyle name="Input 13 2 3 2" xfId="34192"/>
    <cellStyle name="Input 13 2 3 3" xfId="34193"/>
    <cellStyle name="Input 13 2 3 4" xfId="34194"/>
    <cellStyle name="Input 13 2 3 5" xfId="34195"/>
    <cellStyle name="Input 13 2 3 6" xfId="34196"/>
    <cellStyle name="Input 13 2 3 7" xfId="34197"/>
    <cellStyle name="Input 13 2 4" xfId="6224"/>
    <cellStyle name="Input 13 2 5" xfId="34198"/>
    <cellStyle name="Input 13 2 6" xfId="34199"/>
    <cellStyle name="Input 13 2 7" xfId="34200"/>
    <cellStyle name="Input 13 2 8" xfId="34201"/>
    <cellStyle name="Input 13 3" xfId="6225"/>
    <cellStyle name="Input 13 3 2" xfId="6226"/>
    <cellStyle name="Input 13 3 2 2" xfId="6227"/>
    <cellStyle name="Input 13 3 2 2 2" xfId="34202"/>
    <cellStyle name="Input 13 3 2 2 3" xfId="34203"/>
    <cellStyle name="Input 13 3 2 2 4" xfId="34204"/>
    <cellStyle name="Input 13 3 2 2 5" xfId="34205"/>
    <cellStyle name="Input 13 3 2 2 6" xfId="34206"/>
    <cellStyle name="Input 13 3 2 2 7" xfId="34207"/>
    <cellStyle name="Input 13 3 2 2 8" xfId="34208"/>
    <cellStyle name="Input 13 3 2 3" xfId="6228"/>
    <cellStyle name="Input 13 3 2 3 2" xfId="34209"/>
    <cellStyle name="Input 13 3 2 4" xfId="34210"/>
    <cellStyle name="Input 13 3 2 5" xfId="34211"/>
    <cellStyle name="Input 13 3 2 6" xfId="34212"/>
    <cellStyle name="Input 13 3 2 7" xfId="34213"/>
    <cellStyle name="Input 13 3 3" xfId="6229"/>
    <cellStyle name="Input 13 3 3 2" xfId="34214"/>
    <cellStyle name="Input 13 3 3 3" xfId="34215"/>
    <cellStyle name="Input 13 3 3 4" xfId="34216"/>
    <cellStyle name="Input 13 3 3 5" xfId="34217"/>
    <cellStyle name="Input 13 3 3 6" xfId="34218"/>
    <cellStyle name="Input 13 3 3 7" xfId="34219"/>
    <cellStyle name="Input 13 3 4" xfId="6230"/>
    <cellStyle name="Input 13 3 5" xfId="34220"/>
    <cellStyle name="Input 13 3 6" xfId="34221"/>
    <cellStyle name="Input 13 3 7" xfId="34222"/>
    <cellStyle name="Input 13 3 8" xfId="34223"/>
    <cellStyle name="Input 13 4" xfId="6231"/>
    <cellStyle name="Input 13 4 2" xfId="6232"/>
    <cellStyle name="Input 13 4 2 2" xfId="6233"/>
    <cellStyle name="Input 13 4 2 2 2" xfId="34224"/>
    <cellStyle name="Input 13 4 2 2 3" xfId="34225"/>
    <cellStyle name="Input 13 4 2 2 4" xfId="34226"/>
    <cellStyle name="Input 13 4 2 2 5" xfId="34227"/>
    <cellStyle name="Input 13 4 2 2 6" xfId="34228"/>
    <cellStyle name="Input 13 4 2 2 7" xfId="34229"/>
    <cellStyle name="Input 13 4 2 2 8" xfId="34230"/>
    <cellStyle name="Input 13 4 2 3" xfId="6234"/>
    <cellStyle name="Input 13 4 2 3 2" xfId="34231"/>
    <cellStyle name="Input 13 4 2 4" xfId="34232"/>
    <cellStyle name="Input 13 4 2 5" xfId="34233"/>
    <cellStyle name="Input 13 4 2 6" xfId="34234"/>
    <cellStyle name="Input 13 4 2 7" xfId="34235"/>
    <cellStyle name="Input 13 4 3" xfId="6235"/>
    <cellStyle name="Input 13 4 3 2" xfId="34236"/>
    <cellStyle name="Input 13 4 3 3" xfId="34237"/>
    <cellStyle name="Input 13 4 3 4" xfId="34238"/>
    <cellStyle name="Input 13 4 3 5" xfId="34239"/>
    <cellStyle name="Input 13 4 3 6" xfId="34240"/>
    <cellStyle name="Input 13 4 3 7" xfId="34241"/>
    <cellStyle name="Input 13 4 4" xfId="6236"/>
    <cellStyle name="Input 13 4 5" xfId="34242"/>
    <cellStyle name="Input 13 4 6" xfId="34243"/>
    <cellStyle name="Input 13 4 7" xfId="34244"/>
    <cellStyle name="Input 13 4 8" xfId="34245"/>
    <cellStyle name="Input 13 5" xfId="6237"/>
    <cellStyle name="Input 13 5 2" xfId="6238"/>
    <cellStyle name="Input 13 5 2 2" xfId="34246"/>
    <cellStyle name="Input 13 5 2 3" xfId="34247"/>
    <cellStyle name="Input 13 5 2 4" xfId="34248"/>
    <cellStyle name="Input 13 5 2 5" xfId="34249"/>
    <cellStyle name="Input 13 5 2 6" xfId="34250"/>
    <cellStyle name="Input 13 5 2 7" xfId="34251"/>
    <cellStyle name="Input 13 5 2 8" xfId="34252"/>
    <cellStyle name="Input 13 5 3" xfId="6239"/>
    <cellStyle name="Input 13 5 3 2" xfId="34253"/>
    <cellStyle name="Input 13 5 4" xfId="34254"/>
    <cellStyle name="Input 13 5 5" xfId="34255"/>
    <cellStyle name="Input 13 5 6" xfId="34256"/>
    <cellStyle name="Input 13 5 7" xfId="34257"/>
    <cellStyle name="Input 13 6" xfId="6240"/>
    <cellStyle name="Input 13 6 2" xfId="34258"/>
    <cellStyle name="Input 13 6 3" xfId="34259"/>
    <cellStyle name="Input 13 6 4" xfId="34260"/>
    <cellStyle name="Input 13 6 5" xfId="34261"/>
    <cellStyle name="Input 13 6 6" xfId="34262"/>
    <cellStyle name="Input 13 6 7" xfId="34263"/>
    <cellStyle name="Input 13 7" xfId="6241"/>
    <cellStyle name="Input 13 8" xfId="34264"/>
    <cellStyle name="Input 13 9" xfId="34265"/>
    <cellStyle name="Input 14" xfId="6242"/>
    <cellStyle name="Input 14 2" xfId="6243"/>
    <cellStyle name="Input 14 2 2" xfId="6244"/>
    <cellStyle name="Input 14 2 2 2" xfId="34266"/>
    <cellStyle name="Input 14 2 2 3" xfId="34267"/>
    <cellStyle name="Input 14 2 2 4" xfId="34268"/>
    <cellStyle name="Input 14 2 2 5" xfId="34269"/>
    <cellStyle name="Input 14 2 2 6" xfId="34270"/>
    <cellStyle name="Input 14 2 2 7" xfId="34271"/>
    <cellStyle name="Input 14 2 2 8" xfId="34272"/>
    <cellStyle name="Input 14 2 3" xfId="6245"/>
    <cellStyle name="Input 14 2 3 2" xfId="34273"/>
    <cellStyle name="Input 14 2 4" xfId="34274"/>
    <cellStyle name="Input 14 2 5" xfId="34275"/>
    <cellStyle name="Input 14 2 6" xfId="34276"/>
    <cellStyle name="Input 14 2 7" xfId="34277"/>
    <cellStyle name="Input 14 3" xfId="6246"/>
    <cellStyle name="Input 14 3 2" xfId="34278"/>
    <cellStyle name="Input 14 3 3" xfId="34279"/>
    <cellStyle name="Input 14 3 4" xfId="34280"/>
    <cellStyle name="Input 14 3 5" xfId="34281"/>
    <cellStyle name="Input 14 3 6" xfId="34282"/>
    <cellStyle name="Input 14 3 7" xfId="34283"/>
    <cellStyle name="Input 14 4" xfId="6247"/>
    <cellStyle name="Input 14 5" xfId="34284"/>
    <cellStyle name="Input 14 6" xfId="34285"/>
    <cellStyle name="Input 14 7" xfId="34286"/>
    <cellStyle name="Input 14 8" xfId="34287"/>
    <cellStyle name="Input 15" xfId="6248"/>
    <cellStyle name="Input 15 2" xfId="6249"/>
    <cellStyle name="Input 15 2 2" xfId="6250"/>
    <cellStyle name="Input 15 2 2 2" xfId="34288"/>
    <cellStyle name="Input 15 2 2 3" xfId="34289"/>
    <cellStyle name="Input 15 2 2 4" xfId="34290"/>
    <cellStyle name="Input 15 2 2 5" xfId="34291"/>
    <cellStyle name="Input 15 2 2 6" xfId="34292"/>
    <cellStyle name="Input 15 2 2 7" xfId="34293"/>
    <cellStyle name="Input 15 2 2 8" xfId="34294"/>
    <cellStyle name="Input 15 2 3" xfId="6251"/>
    <cellStyle name="Input 15 2 3 2" xfId="34295"/>
    <cellStyle name="Input 15 2 4" xfId="34296"/>
    <cellStyle name="Input 15 2 5" xfId="34297"/>
    <cellStyle name="Input 15 2 6" xfId="34298"/>
    <cellStyle name="Input 15 2 7" xfId="34299"/>
    <cellStyle name="Input 15 3" xfId="6252"/>
    <cellStyle name="Input 15 3 2" xfId="34300"/>
    <cellStyle name="Input 15 3 3" xfId="34301"/>
    <cellStyle name="Input 15 3 4" xfId="34302"/>
    <cellStyle name="Input 15 3 5" xfId="34303"/>
    <cellStyle name="Input 15 3 6" xfId="34304"/>
    <cellStyle name="Input 15 3 7" xfId="34305"/>
    <cellStyle name="Input 15 4" xfId="6253"/>
    <cellStyle name="Input 15 5" xfId="34306"/>
    <cellStyle name="Input 15 6" xfId="34307"/>
    <cellStyle name="Input 15 7" xfId="34308"/>
    <cellStyle name="Input 15 8" xfId="34309"/>
    <cellStyle name="Input 16" xfId="6254"/>
    <cellStyle name="Input 16 2" xfId="6255"/>
    <cellStyle name="Input 16 2 2" xfId="6256"/>
    <cellStyle name="Input 16 2 2 2" xfId="34310"/>
    <cellStyle name="Input 16 2 2 3" xfId="34311"/>
    <cellStyle name="Input 16 2 2 4" xfId="34312"/>
    <cellStyle name="Input 16 2 2 5" xfId="34313"/>
    <cellStyle name="Input 16 2 2 6" xfId="34314"/>
    <cellStyle name="Input 16 2 2 7" xfId="34315"/>
    <cellStyle name="Input 16 2 2 8" xfId="34316"/>
    <cellStyle name="Input 16 2 3" xfId="6257"/>
    <cellStyle name="Input 16 2 3 2" xfId="34317"/>
    <cellStyle name="Input 16 2 4" xfId="34318"/>
    <cellStyle name="Input 16 2 5" xfId="34319"/>
    <cellStyle name="Input 16 2 6" xfId="34320"/>
    <cellStyle name="Input 16 2 7" xfId="34321"/>
    <cellStyle name="Input 16 3" xfId="6258"/>
    <cellStyle name="Input 16 3 2" xfId="34322"/>
    <cellStyle name="Input 16 3 3" xfId="34323"/>
    <cellStyle name="Input 16 3 4" xfId="34324"/>
    <cellStyle name="Input 16 3 5" xfId="34325"/>
    <cellStyle name="Input 16 3 6" xfId="34326"/>
    <cellStyle name="Input 16 3 7" xfId="34327"/>
    <cellStyle name="Input 16 4" xfId="6259"/>
    <cellStyle name="Input 16 5" xfId="34328"/>
    <cellStyle name="Input 16 6" xfId="34329"/>
    <cellStyle name="Input 16 7" xfId="34330"/>
    <cellStyle name="Input 16 8" xfId="34331"/>
    <cellStyle name="Input 17" xfId="6260"/>
    <cellStyle name="Input 17 2" xfId="6261"/>
    <cellStyle name="Input 17 2 2" xfId="34332"/>
    <cellStyle name="Input 17 2 3" xfId="34333"/>
    <cellStyle name="Input 17 2 4" xfId="34334"/>
    <cellStyle name="Input 17 2 5" xfId="34335"/>
    <cellStyle name="Input 17 2 6" xfId="34336"/>
    <cellStyle name="Input 17 2 7" xfId="34337"/>
    <cellStyle name="Input 17 2 8" xfId="34338"/>
    <cellStyle name="Input 17 3" xfId="6262"/>
    <cellStyle name="Input 17 3 2" xfId="34339"/>
    <cellStyle name="Input 17 4" xfId="34340"/>
    <cellStyle name="Input 17 5" xfId="34341"/>
    <cellStyle name="Input 17 6" xfId="34342"/>
    <cellStyle name="Input 17 7" xfId="34343"/>
    <cellStyle name="Input 18" xfId="6263"/>
    <cellStyle name="Input 18 2" xfId="34344"/>
    <cellStyle name="Input 18 3" xfId="34345"/>
    <cellStyle name="Input 18 4" xfId="34346"/>
    <cellStyle name="Input 18 5" xfId="34347"/>
    <cellStyle name="Input 18 6" xfId="34348"/>
    <cellStyle name="Input 18 7" xfId="34349"/>
    <cellStyle name="Input 19" xfId="6264"/>
    <cellStyle name="Input 2" xfId="6265"/>
    <cellStyle name="Input 2 10" xfId="6266"/>
    <cellStyle name="Input 2 10 2" xfId="34350"/>
    <cellStyle name="Input 2 10 3" xfId="34351"/>
    <cellStyle name="Input 2 10 4" xfId="34352"/>
    <cellStyle name="Input 2 10 5" xfId="34353"/>
    <cellStyle name="Input 2 10 6" xfId="34354"/>
    <cellStyle name="Input 2 10 7" xfId="34355"/>
    <cellStyle name="Input 2 11" xfId="6267"/>
    <cellStyle name="Input 2 12" xfId="34356"/>
    <cellStyle name="Input 2 13" xfId="34357"/>
    <cellStyle name="Input 2 14" xfId="34358"/>
    <cellStyle name="Input 2 15" xfId="34359"/>
    <cellStyle name="Input 2 2" xfId="6268"/>
    <cellStyle name="Input 2 2 10" xfId="34360"/>
    <cellStyle name="Input 2 2 11" xfId="34361"/>
    <cellStyle name="Input 2 2 12" xfId="34362"/>
    <cellStyle name="Input 2 2 2" xfId="6269"/>
    <cellStyle name="Input 2 2 2 10" xfId="34363"/>
    <cellStyle name="Input 2 2 2 11" xfId="34364"/>
    <cellStyle name="Input 2 2 2 2" xfId="6270"/>
    <cellStyle name="Input 2 2 2 2 2" xfId="6271"/>
    <cellStyle name="Input 2 2 2 2 2 2" xfId="6272"/>
    <cellStyle name="Input 2 2 2 2 2 2 2" xfId="34365"/>
    <cellStyle name="Input 2 2 2 2 2 2 3" xfId="34366"/>
    <cellStyle name="Input 2 2 2 2 2 2 4" xfId="34367"/>
    <cellStyle name="Input 2 2 2 2 2 2 5" xfId="34368"/>
    <cellStyle name="Input 2 2 2 2 2 2 6" xfId="34369"/>
    <cellStyle name="Input 2 2 2 2 2 2 7" xfId="34370"/>
    <cellStyle name="Input 2 2 2 2 2 2 8" xfId="34371"/>
    <cellStyle name="Input 2 2 2 2 2 3" xfId="6273"/>
    <cellStyle name="Input 2 2 2 2 2 3 2" xfId="34372"/>
    <cellStyle name="Input 2 2 2 2 2 4" xfId="34373"/>
    <cellStyle name="Input 2 2 2 2 2 5" xfId="34374"/>
    <cellStyle name="Input 2 2 2 2 2 6" xfId="34375"/>
    <cellStyle name="Input 2 2 2 2 2 7" xfId="34376"/>
    <cellStyle name="Input 2 2 2 2 3" xfId="6274"/>
    <cellStyle name="Input 2 2 2 2 3 2" xfId="34377"/>
    <cellStyle name="Input 2 2 2 2 3 3" xfId="34378"/>
    <cellStyle name="Input 2 2 2 2 3 4" xfId="34379"/>
    <cellStyle name="Input 2 2 2 2 3 5" xfId="34380"/>
    <cellStyle name="Input 2 2 2 2 3 6" xfId="34381"/>
    <cellStyle name="Input 2 2 2 2 3 7" xfId="34382"/>
    <cellStyle name="Input 2 2 2 2 4" xfId="6275"/>
    <cellStyle name="Input 2 2 2 2 5" xfId="34383"/>
    <cellStyle name="Input 2 2 2 2 6" xfId="34384"/>
    <cellStyle name="Input 2 2 2 2 7" xfId="34385"/>
    <cellStyle name="Input 2 2 2 2 8" xfId="34386"/>
    <cellStyle name="Input 2 2 2 3" xfId="6276"/>
    <cellStyle name="Input 2 2 2 3 2" xfId="6277"/>
    <cellStyle name="Input 2 2 2 3 2 2" xfId="6278"/>
    <cellStyle name="Input 2 2 2 3 2 2 2" xfId="34387"/>
    <cellStyle name="Input 2 2 2 3 2 2 3" xfId="34388"/>
    <cellStyle name="Input 2 2 2 3 2 2 4" xfId="34389"/>
    <cellStyle name="Input 2 2 2 3 2 2 5" xfId="34390"/>
    <cellStyle name="Input 2 2 2 3 2 2 6" xfId="34391"/>
    <cellStyle name="Input 2 2 2 3 2 2 7" xfId="34392"/>
    <cellStyle name="Input 2 2 2 3 2 2 8" xfId="34393"/>
    <cellStyle name="Input 2 2 2 3 2 3" xfId="6279"/>
    <cellStyle name="Input 2 2 2 3 2 3 2" xfId="34394"/>
    <cellStyle name="Input 2 2 2 3 2 4" xfId="34395"/>
    <cellStyle name="Input 2 2 2 3 2 5" xfId="34396"/>
    <cellStyle name="Input 2 2 2 3 2 6" xfId="34397"/>
    <cellStyle name="Input 2 2 2 3 2 7" xfId="34398"/>
    <cellStyle name="Input 2 2 2 3 3" xfId="6280"/>
    <cellStyle name="Input 2 2 2 3 3 2" xfId="34399"/>
    <cellStyle name="Input 2 2 2 3 3 3" xfId="34400"/>
    <cellStyle name="Input 2 2 2 3 3 4" xfId="34401"/>
    <cellStyle name="Input 2 2 2 3 3 5" xfId="34402"/>
    <cellStyle name="Input 2 2 2 3 3 6" xfId="34403"/>
    <cellStyle name="Input 2 2 2 3 3 7" xfId="34404"/>
    <cellStyle name="Input 2 2 2 3 4" xfId="6281"/>
    <cellStyle name="Input 2 2 2 3 5" xfId="34405"/>
    <cellStyle name="Input 2 2 2 3 6" xfId="34406"/>
    <cellStyle name="Input 2 2 2 3 7" xfId="34407"/>
    <cellStyle name="Input 2 2 2 3 8" xfId="34408"/>
    <cellStyle name="Input 2 2 2 4" xfId="6282"/>
    <cellStyle name="Input 2 2 2 4 2" xfId="6283"/>
    <cellStyle name="Input 2 2 2 4 2 2" xfId="6284"/>
    <cellStyle name="Input 2 2 2 4 2 2 2" xfId="34409"/>
    <cellStyle name="Input 2 2 2 4 2 2 3" xfId="34410"/>
    <cellStyle name="Input 2 2 2 4 2 2 4" xfId="34411"/>
    <cellStyle name="Input 2 2 2 4 2 2 5" xfId="34412"/>
    <cellStyle name="Input 2 2 2 4 2 2 6" xfId="34413"/>
    <cellStyle name="Input 2 2 2 4 2 2 7" xfId="34414"/>
    <cellStyle name="Input 2 2 2 4 2 2 8" xfId="34415"/>
    <cellStyle name="Input 2 2 2 4 2 3" xfId="6285"/>
    <cellStyle name="Input 2 2 2 4 2 3 2" xfId="34416"/>
    <cellStyle name="Input 2 2 2 4 2 4" xfId="34417"/>
    <cellStyle name="Input 2 2 2 4 2 5" xfId="34418"/>
    <cellStyle name="Input 2 2 2 4 2 6" xfId="34419"/>
    <cellStyle name="Input 2 2 2 4 2 7" xfId="34420"/>
    <cellStyle name="Input 2 2 2 4 3" xfId="6286"/>
    <cellStyle name="Input 2 2 2 4 3 2" xfId="34421"/>
    <cellStyle name="Input 2 2 2 4 3 3" xfId="34422"/>
    <cellStyle name="Input 2 2 2 4 3 4" xfId="34423"/>
    <cellStyle name="Input 2 2 2 4 3 5" xfId="34424"/>
    <cellStyle name="Input 2 2 2 4 3 6" xfId="34425"/>
    <cellStyle name="Input 2 2 2 4 3 7" xfId="34426"/>
    <cellStyle name="Input 2 2 2 4 4" xfId="6287"/>
    <cellStyle name="Input 2 2 2 4 5" xfId="34427"/>
    <cellStyle name="Input 2 2 2 4 6" xfId="34428"/>
    <cellStyle name="Input 2 2 2 4 7" xfId="34429"/>
    <cellStyle name="Input 2 2 2 4 8" xfId="34430"/>
    <cellStyle name="Input 2 2 2 5" xfId="6288"/>
    <cellStyle name="Input 2 2 2 5 2" xfId="6289"/>
    <cellStyle name="Input 2 2 2 5 2 2" xfId="34431"/>
    <cellStyle name="Input 2 2 2 5 2 3" xfId="34432"/>
    <cellStyle name="Input 2 2 2 5 2 4" xfId="34433"/>
    <cellStyle name="Input 2 2 2 5 2 5" xfId="34434"/>
    <cellStyle name="Input 2 2 2 5 2 6" xfId="34435"/>
    <cellStyle name="Input 2 2 2 5 2 7" xfId="34436"/>
    <cellStyle name="Input 2 2 2 5 2 8" xfId="34437"/>
    <cellStyle name="Input 2 2 2 5 3" xfId="6290"/>
    <cellStyle name="Input 2 2 2 5 3 2" xfId="34438"/>
    <cellStyle name="Input 2 2 2 5 4" xfId="34439"/>
    <cellStyle name="Input 2 2 2 5 5" xfId="34440"/>
    <cellStyle name="Input 2 2 2 5 6" xfId="34441"/>
    <cellStyle name="Input 2 2 2 5 7" xfId="34442"/>
    <cellStyle name="Input 2 2 2 6" xfId="6291"/>
    <cellStyle name="Input 2 2 2 6 2" xfId="34443"/>
    <cellStyle name="Input 2 2 2 6 3" xfId="34444"/>
    <cellStyle name="Input 2 2 2 6 4" xfId="34445"/>
    <cellStyle name="Input 2 2 2 6 5" xfId="34446"/>
    <cellStyle name="Input 2 2 2 6 6" xfId="34447"/>
    <cellStyle name="Input 2 2 2 6 7" xfId="34448"/>
    <cellStyle name="Input 2 2 2 7" xfId="6292"/>
    <cellStyle name="Input 2 2 2 8" xfId="34449"/>
    <cellStyle name="Input 2 2 2 9" xfId="34450"/>
    <cellStyle name="Input 2 2 3" xfId="6293"/>
    <cellStyle name="Input 2 2 3 2" xfId="6294"/>
    <cellStyle name="Input 2 2 3 2 2" xfId="6295"/>
    <cellStyle name="Input 2 2 3 2 2 2" xfId="34451"/>
    <cellStyle name="Input 2 2 3 2 2 3" xfId="34452"/>
    <cellStyle name="Input 2 2 3 2 2 4" xfId="34453"/>
    <cellStyle name="Input 2 2 3 2 2 5" xfId="34454"/>
    <cellStyle name="Input 2 2 3 2 2 6" xfId="34455"/>
    <cellStyle name="Input 2 2 3 2 2 7" xfId="34456"/>
    <cellStyle name="Input 2 2 3 2 2 8" xfId="34457"/>
    <cellStyle name="Input 2 2 3 2 3" xfId="6296"/>
    <cellStyle name="Input 2 2 3 2 3 2" xfId="34458"/>
    <cellStyle name="Input 2 2 3 2 4" xfId="34459"/>
    <cellStyle name="Input 2 2 3 2 5" xfId="34460"/>
    <cellStyle name="Input 2 2 3 2 6" xfId="34461"/>
    <cellStyle name="Input 2 2 3 2 7" xfId="34462"/>
    <cellStyle name="Input 2 2 3 3" xfId="6297"/>
    <cellStyle name="Input 2 2 3 3 2" xfId="34463"/>
    <cellStyle name="Input 2 2 3 3 3" xfId="34464"/>
    <cellStyle name="Input 2 2 3 3 4" xfId="34465"/>
    <cellStyle name="Input 2 2 3 3 5" xfId="34466"/>
    <cellStyle name="Input 2 2 3 3 6" xfId="34467"/>
    <cellStyle name="Input 2 2 3 3 7" xfId="34468"/>
    <cellStyle name="Input 2 2 3 4" xfId="6298"/>
    <cellStyle name="Input 2 2 3 5" xfId="34469"/>
    <cellStyle name="Input 2 2 3 6" xfId="34470"/>
    <cellStyle name="Input 2 2 3 7" xfId="34471"/>
    <cellStyle name="Input 2 2 3 8" xfId="34472"/>
    <cellStyle name="Input 2 2 4" xfId="6299"/>
    <cellStyle name="Input 2 2 4 2" xfId="6300"/>
    <cellStyle name="Input 2 2 4 2 2" xfId="6301"/>
    <cellStyle name="Input 2 2 4 2 2 2" xfId="34473"/>
    <cellStyle name="Input 2 2 4 2 2 3" xfId="34474"/>
    <cellStyle name="Input 2 2 4 2 2 4" xfId="34475"/>
    <cellStyle name="Input 2 2 4 2 2 5" xfId="34476"/>
    <cellStyle name="Input 2 2 4 2 2 6" xfId="34477"/>
    <cellStyle name="Input 2 2 4 2 2 7" xfId="34478"/>
    <cellStyle name="Input 2 2 4 2 2 8" xfId="34479"/>
    <cellStyle name="Input 2 2 4 2 3" xfId="6302"/>
    <cellStyle name="Input 2 2 4 2 3 2" xfId="34480"/>
    <cellStyle name="Input 2 2 4 2 4" xfId="34481"/>
    <cellStyle name="Input 2 2 4 2 5" xfId="34482"/>
    <cellStyle name="Input 2 2 4 2 6" xfId="34483"/>
    <cellStyle name="Input 2 2 4 2 7" xfId="34484"/>
    <cellStyle name="Input 2 2 4 3" xfId="6303"/>
    <cellStyle name="Input 2 2 4 3 2" xfId="34485"/>
    <cellStyle name="Input 2 2 4 3 3" xfId="34486"/>
    <cellStyle name="Input 2 2 4 3 4" xfId="34487"/>
    <cellStyle name="Input 2 2 4 3 5" xfId="34488"/>
    <cellStyle name="Input 2 2 4 3 6" xfId="34489"/>
    <cellStyle name="Input 2 2 4 3 7" xfId="34490"/>
    <cellStyle name="Input 2 2 4 4" xfId="6304"/>
    <cellStyle name="Input 2 2 4 5" xfId="34491"/>
    <cellStyle name="Input 2 2 4 6" xfId="34492"/>
    <cellStyle name="Input 2 2 4 7" xfId="34493"/>
    <cellStyle name="Input 2 2 4 8" xfId="34494"/>
    <cellStyle name="Input 2 2 5" xfId="6305"/>
    <cellStyle name="Input 2 2 5 2" xfId="6306"/>
    <cellStyle name="Input 2 2 5 2 2" xfId="6307"/>
    <cellStyle name="Input 2 2 5 2 2 2" xfId="34495"/>
    <cellStyle name="Input 2 2 5 2 2 3" xfId="34496"/>
    <cellStyle name="Input 2 2 5 2 2 4" xfId="34497"/>
    <cellStyle name="Input 2 2 5 2 2 5" xfId="34498"/>
    <cellStyle name="Input 2 2 5 2 2 6" xfId="34499"/>
    <cellStyle name="Input 2 2 5 2 2 7" xfId="34500"/>
    <cellStyle name="Input 2 2 5 2 2 8" xfId="34501"/>
    <cellStyle name="Input 2 2 5 2 3" xfId="6308"/>
    <cellStyle name="Input 2 2 5 2 3 2" xfId="34502"/>
    <cellStyle name="Input 2 2 5 2 4" xfId="34503"/>
    <cellStyle name="Input 2 2 5 2 5" xfId="34504"/>
    <cellStyle name="Input 2 2 5 2 6" xfId="34505"/>
    <cellStyle name="Input 2 2 5 2 7" xfId="34506"/>
    <cellStyle name="Input 2 2 5 3" xfId="6309"/>
    <cellStyle name="Input 2 2 5 3 2" xfId="34507"/>
    <cellStyle name="Input 2 2 5 3 3" xfId="34508"/>
    <cellStyle name="Input 2 2 5 3 4" xfId="34509"/>
    <cellStyle name="Input 2 2 5 3 5" xfId="34510"/>
    <cellStyle name="Input 2 2 5 3 6" xfId="34511"/>
    <cellStyle name="Input 2 2 5 3 7" xfId="34512"/>
    <cellStyle name="Input 2 2 5 4" xfId="6310"/>
    <cellStyle name="Input 2 2 5 5" xfId="34513"/>
    <cellStyle name="Input 2 2 5 6" xfId="34514"/>
    <cellStyle name="Input 2 2 5 7" xfId="34515"/>
    <cellStyle name="Input 2 2 5 8" xfId="34516"/>
    <cellStyle name="Input 2 2 6" xfId="6311"/>
    <cellStyle name="Input 2 2 6 2" xfId="6312"/>
    <cellStyle name="Input 2 2 6 2 2" xfId="34517"/>
    <cellStyle name="Input 2 2 6 2 3" xfId="34518"/>
    <cellStyle name="Input 2 2 6 2 4" xfId="34519"/>
    <cellStyle name="Input 2 2 6 2 5" xfId="34520"/>
    <cellStyle name="Input 2 2 6 2 6" xfId="34521"/>
    <cellStyle name="Input 2 2 6 2 7" xfId="34522"/>
    <cellStyle name="Input 2 2 6 2 8" xfId="34523"/>
    <cellStyle name="Input 2 2 6 3" xfId="6313"/>
    <cellStyle name="Input 2 2 6 3 2" xfId="34524"/>
    <cellStyle name="Input 2 2 6 4" xfId="34525"/>
    <cellStyle name="Input 2 2 6 5" xfId="34526"/>
    <cellStyle name="Input 2 2 6 6" xfId="34527"/>
    <cellStyle name="Input 2 2 6 7" xfId="34528"/>
    <cellStyle name="Input 2 2 7" xfId="6314"/>
    <cellStyle name="Input 2 2 7 2" xfId="34529"/>
    <cellStyle name="Input 2 2 7 3" xfId="34530"/>
    <cellStyle name="Input 2 2 7 4" xfId="34531"/>
    <cellStyle name="Input 2 2 7 5" xfId="34532"/>
    <cellStyle name="Input 2 2 7 6" xfId="34533"/>
    <cellStyle name="Input 2 2 7 7" xfId="34534"/>
    <cellStyle name="Input 2 2 8" xfId="6315"/>
    <cellStyle name="Input 2 2 9" xfId="34535"/>
    <cellStyle name="Input 2 3" xfId="6316"/>
    <cellStyle name="Input 2 3 10" xfId="34536"/>
    <cellStyle name="Input 2 3 11" xfId="34537"/>
    <cellStyle name="Input 2 3 12" xfId="34538"/>
    <cellStyle name="Input 2 3 2" xfId="6317"/>
    <cellStyle name="Input 2 3 2 10" xfId="34539"/>
    <cellStyle name="Input 2 3 2 11" xfId="34540"/>
    <cellStyle name="Input 2 3 2 2" xfId="6318"/>
    <cellStyle name="Input 2 3 2 2 2" xfId="6319"/>
    <cellStyle name="Input 2 3 2 2 2 2" xfId="6320"/>
    <cellStyle name="Input 2 3 2 2 2 2 2" xfId="34541"/>
    <cellStyle name="Input 2 3 2 2 2 2 3" xfId="34542"/>
    <cellStyle name="Input 2 3 2 2 2 2 4" xfId="34543"/>
    <cellStyle name="Input 2 3 2 2 2 2 5" xfId="34544"/>
    <cellStyle name="Input 2 3 2 2 2 2 6" xfId="34545"/>
    <cellStyle name="Input 2 3 2 2 2 2 7" xfId="34546"/>
    <cellStyle name="Input 2 3 2 2 2 2 8" xfId="34547"/>
    <cellStyle name="Input 2 3 2 2 2 3" xfId="6321"/>
    <cellStyle name="Input 2 3 2 2 2 3 2" xfId="34548"/>
    <cellStyle name="Input 2 3 2 2 2 4" xfId="34549"/>
    <cellStyle name="Input 2 3 2 2 2 5" xfId="34550"/>
    <cellStyle name="Input 2 3 2 2 2 6" xfId="34551"/>
    <cellStyle name="Input 2 3 2 2 2 7" xfId="34552"/>
    <cellStyle name="Input 2 3 2 2 3" xfId="6322"/>
    <cellStyle name="Input 2 3 2 2 3 2" xfId="34553"/>
    <cellStyle name="Input 2 3 2 2 3 3" xfId="34554"/>
    <cellStyle name="Input 2 3 2 2 3 4" xfId="34555"/>
    <cellStyle name="Input 2 3 2 2 3 5" xfId="34556"/>
    <cellStyle name="Input 2 3 2 2 3 6" xfId="34557"/>
    <cellStyle name="Input 2 3 2 2 3 7" xfId="34558"/>
    <cellStyle name="Input 2 3 2 2 4" xfId="6323"/>
    <cellStyle name="Input 2 3 2 2 5" xfId="34559"/>
    <cellStyle name="Input 2 3 2 2 6" xfId="34560"/>
    <cellStyle name="Input 2 3 2 2 7" xfId="34561"/>
    <cellStyle name="Input 2 3 2 2 8" xfId="34562"/>
    <cellStyle name="Input 2 3 2 3" xfId="6324"/>
    <cellStyle name="Input 2 3 2 3 2" xfId="6325"/>
    <cellStyle name="Input 2 3 2 3 2 2" xfId="6326"/>
    <cellStyle name="Input 2 3 2 3 2 2 2" xfId="34563"/>
    <cellStyle name="Input 2 3 2 3 2 2 3" xfId="34564"/>
    <cellStyle name="Input 2 3 2 3 2 2 4" xfId="34565"/>
    <cellStyle name="Input 2 3 2 3 2 2 5" xfId="34566"/>
    <cellStyle name="Input 2 3 2 3 2 2 6" xfId="34567"/>
    <cellStyle name="Input 2 3 2 3 2 2 7" xfId="34568"/>
    <cellStyle name="Input 2 3 2 3 2 2 8" xfId="34569"/>
    <cellStyle name="Input 2 3 2 3 2 3" xfId="6327"/>
    <cellStyle name="Input 2 3 2 3 2 3 2" xfId="34570"/>
    <cellStyle name="Input 2 3 2 3 2 4" xfId="34571"/>
    <cellStyle name="Input 2 3 2 3 2 5" xfId="34572"/>
    <cellStyle name="Input 2 3 2 3 2 6" xfId="34573"/>
    <cellStyle name="Input 2 3 2 3 2 7" xfId="34574"/>
    <cellStyle name="Input 2 3 2 3 3" xfId="6328"/>
    <cellStyle name="Input 2 3 2 3 3 2" xfId="34575"/>
    <cellStyle name="Input 2 3 2 3 3 3" xfId="34576"/>
    <cellStyle name="Input 2 3 2 3 3 4" xfId="34577"/>
    <cellStyle name="Input 2 3 2 3 3 5" xfId="34578"/>
    <cellStyle name="Input 2 3 2 3 3 6" xfId="34579"/>
    <cellStyle name="Input 2 3 2 3 3 7" xfId="34580"/>
    <cellStyle name="Input 2 3 2 3 4" xfId="6329"/>
    <cellStyle name="Input 2 3 2 3 5" xfId="34581"/>
    <cellStyle name="Input 2 3 2 3 6" xfId="34582"/>
    <cellStyle name="Input 2 3 2 3 7" xfId="34583"/>
    <cellStyle name="Input 2 3 2 3 8" xfId="34584"/>
    <cellStyle name="Input 2 3 2 4" xfId="6330"/>
    <cellStyle name="Input 2 3 2 4 2" xfId="6331"/>
    <cellStyle name="Input 2 3 2 4 2 2" xfId="6332"/>
    <cellStyle name="Input 2 3 2 4 2 2 2" xfId="34585"/>
    <cellStyle name="Input 2 3 2 4 2 2 3" xfId="34586"/>
    <cellStyle name="Input 2 3 2 4 2 2 4" xfId="34587"/>
    <cellStyle name="Input 2 3 2 4 2 2 5" xfId="34588"/>
    <cellStyle name="Input 2 3 2 4 2 2 6" xfId="34589"/>
    <cellStyle name="Input 2 3 2 4 2 2 7" xfId="34590"/>
    <cellStyle name="Input 2 3 2 4 2 2 8" xfId="34591"/>
    <cellStyle name="Input 2 3 2 4 2 3" xfId="6333"/>
    <cellStyle name="Input 2 3 2 4 2 3 2" xfId="34592"/>
    <cellStyle name="Input 2 3 2 4 2 4" xfId="34593"/>
    <cellStyle name="Input 2 3 2 4 2 5" xfId="34594"/>
    <cellStyle name="Input 2 3 2 4 2 6" xfId="34595"/>
    <cellStyle name="Input 2 3 2 4 2 7" xfId="34596"/>
    <cellStyle name="Input 2 3 2 4 3" xfId="6334"/>
    <cellStyle name="Input 2 3 2 4 3 2" xfId="34597"/>
    <cellStyle name="Input 2 3 2 4 3 3" xfId="34598"/>
    <cellStyle name="Input 2 3 2 4 3 4" xfId="34599"/>
    <cellStyle name="Input 2 3 2 4 3 5" xfId="34600"/>
    <cellStyle name="Input 2 3 2 4 3 6" xfId="34601"/>
    <cellStyle name="Input 2 3 2 4 3 7" xfId="34602"/>
    <cellStyle name="Input 2 3 2 4 4" xfId="6335"/>
    <cellStyle name="Input 2 3 2 4 5" xfId="34603"/>
    <cellStyle name="Input 2 3 2 4 6" xfId="34604"/>
    <cellStyle name="Input 2 3 2 4 7" xfId="34605"/>
    <cellStyle name="Input 2 3 2 4 8" xfId="34606"/>
    <cellStyle name="Input 2 3 2 5" xfId="6336"/>
    <cellStyle name="Input 2 3 2 5 2" xfId="6337"/>
    <cellStyle name="Input 2 3 2 5 2 2" xfId="34607"/>
    <cellStyle name="Input 2 3 2 5 2 3" xfId="34608"/>
    <cellStyle name="Input 2 3 2 5 2 4" xfId="34609"/>
    <cellStyle name="Input 2 3 2 5 2 5" xfId="34610"/>
    <cellStyle name="Input 2 3 2 5 2 6" xfId="34611"/>
    <cellStyle name="Input 2 3 2 5 2 7" xfId="34612"/>
    <cellStyle name="Input 2 3 2 5 2 8" xfId="34613"/>
    <cellStyle name="Input 2 3 2 5 3" xfId="6338"/>
    <cellStyle name="Input 2 3 2 5 3 2" xfId="34614"/>
    <cellStyle name="Input 2 3 2 5 4" xfId="34615"/>
    <cellStyle name="Input 2 3 2 5 5" xfId="34616"/>
    <cellStyle name="Input 2 3 2 5 6" xfId="34617"/>
    <cellStyle name="Input 2 3 2 5 7" xfId="34618"/>
    <cellStyle name="Input 2 3 2 6" xfId="6339"/>
    <cellStyle name="Input 2 3 2 6 2" xfId="34619"/>
    <cellStyle name="Input 2 3 2 6 3" xfId="34620"/>
    <cellStyle name="Input 2 3 2 6 4" xfId="34621"/>
    <cellStyle name="Input 2 3 2 6 5" xfId="34622"/>
    <cellStyle name="Input 2 3 2 6 6" xfId="34623"/>
    <cellStyle name="Input 2 3 2 6 7" xfId="34624"/>
    <cellStyle name="Input 2 3 2 7" xfId="6340"/>
    <cellStyle name="Input 2 3 2 8" xfId="34625"/>
    <cellStyle name="Input 2 3 2 9" xfId="34626"/>
    <cellStyle name="Input 2 3 3" xfId="6341"/>
    <cellStyle name="Input 2 3 3 2" xfId="6342"/>
    <cellStyle name="Input 2 3 3 2 2" xfId="6343"/>
    <cellStyle name="Input 2 3 3 2 2 2" xfId="34627"/>
    <cellStyle name="Input 2 3 3 2 2 3" xfId="34628"/>
    <cellStyle name="Input 2 3 3 2 2 4" xfId="34629"/>
    <cellStyle name="Input 2 3 3 2 2 5" xfId="34630"/>
    <cellStyle name="Input 2 3 3 2 2 6" xfId="34631"/>
    <cellStyle name="Input 2 3 3 2 2 7" xfId="34632"/>
    <cellStyle name="Input 2 3 3 2 2 8" xfId="34633"/>
    <cellStyle name="Input 2 3 3 2 3" xfId="6344"/>
    <cellStyle name="Input 2 3 3 2 3 2" xfId="34634"/>
    <cellStyle name="Input 2 3 3 2 4" xfId="34635"/>
    <cellStyle name="Input 2 3 3 2 5" xfId="34636"/>
    <cellStyle name="Input 2 3 3 2 6" xfId="34637"/>
    <cellStyle name="Input 2 3 3 2 7" xfId="34638"/>
    <cellStyle name="Input 2 3 3 3" xfId="6345"/>
    <cellStyle name="Input 2 3 3 3 2" xfId="34639"/>
    <cellStyle name="Input 2 3 3 3 3" xfId="34640"/>
    <cellStyle name="Input 2 3 3 3 4" xfId="34641"/>
    <cellStyle name="Input 2 3 3 3 5" xfId="34642"/>
    <cellStyle name="Input 2 3 3 3 6" xfId="34643"/>
    <cellStyle name="Input 2 3 3 3 7" xfId="34644"/>
    <cellStyle name="Input 2 3 3 4" xfId="6346"/>
    <cellStyle name="Input 2 3 3 5" xfId="34645"/>
    <cellStyle name="Input 2 3 3 6" xfId="34646"/>
    <cellStyle name="Input 2 3 3 7" xfId="34647"/>
    <cellStyle name="Input 2 3 3 8" xfId="34648"/>
    <cellStyle name="Input 2 3 4" xfId="6347"/>
    <cellStyle name="Input 2 3 4 2" xfId="6348"/>
    <cellStyle name="Input 2 3 4 2 2" xfId="6349"/>
    <cellStyle name="Input 2 3 4 2 2 2" xfId="34649"/>
    <cellStyle name="Input 2 3 4 2 2 3" xfId="34650"/>
    <cellStyle name="Input 2 3 4 2 2 4" xfId="34651"/>
    <cellStyle name="Input 2 3 4 2 2 5" xfId="34652"/>
    <cellStyle name="Input 2 3 4 2 2 6" xfId="34653"/>
    <cellStyle name="Input 2 3 4 2 2 7" xfId="34654"/>
    <cellStyle name="Input 2 3 4 2 2 8" xfId="34655"/>
    <cellStyle name="Input 2 3 4 2 3" xfId="6350"/>
    <cellStyle name="Input 2 3 4 2 3 2" xfId="34656"/>
    <cellStyle name="Input 2 3 4 2 4" xfId="34657"/>
    <cellStyle name="Input 2 3 4 2 5" xfId="34658"/>
    <cellStyle name="Input 2 3 4 2 6" xfId="34659"/>
    <cellStyle name="Input 2 3 4 2 7" xfId="34660"/>
    <cellStyle name="Input 2 3 4 3" xfId="6351"/>
    <cellStyle name="Input 2 3 4 3 2" xfId="34661"/>
    <cellStyle name="Input 2 3 4 3 3" xfId="34662"/>
    <cellStyle name="Input 2 3 4 3 4" xfId="34663"/>
    <cellStyle name="Input 2 3 4 3 5" xfId="34664"/>
    <cellStyle name="Input 2 3 4 3 6" xfId="34665"/>
    <cellStyle name="Input 2 3 4 3 7" xfId="34666"/>
    <cellStyle name="Input 2 3 4 4" xfId="6352"/>
    <cellStyle name="Input 2 3 4 5" xfId="34667"/>
    <cellStyle name="Input 2 3 4 6" xfId="34668"/>
    <cellStyle name="Input 2 3 4 7" xfId="34669"/>
    <cellStyle name="Input 2 3 4 8" xfId="34670"/>
    <cellStyle name="Input 2 3 5" xfId="6353"/>
    <cellStyle name="Input 2 3 5 2" xfId="6354"/>
    <cellStyle name="Input 2 3 5 2 2" xfId="6355"/>
    <cellStyle name="Input 2 3 5 2 2 2" xfId="34671"/>
    <cellStyle name="Input 2 3 5 2 2 3" xfId="34672"/>
    <cellStyle name="Input 2 3 5 2 2 4" xfId="34673"/>
    <cellStyle name="Input 2 3 5 2 2 5" xfId="34674"/>
    <cellStyle name="Input 2 3 5 2 2 6" xfId="34675"/>
    <cellStyle name="Input 2 3 5 2 2 7" xfId="34676"/>
    <cellStyle name="Input 2 3 5 2 2 8" xfId="34677"/>
    <cellStyle name="Input 2 3 5 2 3" xfId="6356"/>
    <cellStyle name="Input 2 3 5 2 3 2" xfId="34678"/>
    <cellStyle name="Input 2 3 5 2 4" xfId="34679"/>
    <cellStyle name="Input 2 3 5 2 5" xfId="34680"/>
    <cellStyle name="Input 2 3 5 2 6" xfId="34681"/>
    <cellStyle name="Input 2 3 5 2 7" xfId="34682"/>
    <cellStyle name="Input 2 3 5 3" xfId="6357"/>
    <cellStyle name="Input 2 3 5 3 2" xfId="34683"/>
    <cellStyle name="Input 2 3 5 3 3" xfId="34684"/>
    <cellStyle name="Input 2 3 5 3 4" xfId="34685"/>
    <cellStyle name="Input 2 3 5 3 5" xfId="34686"/>
    <cellStyle name="Input 2 3 5 3 6" xfId="34687"/>
    <cellStyle name="Input 2 3 5 3 7" xfId="34688"/>
    <cellStyle name="Input 2 3 5 4" xfId="6358"/>
    <cellStyle name="Input 2 3 5 5" xfId="34689"/>
    <cellStyle name="Input 2 3 5 6" xfId="34690"/>
    <cellStyle name="Input 2 3 5 7" xfId="34691"/>
    <cellStyle name="Input 2 3 5 8" xfId="34692"/>
    <cellStyle name="Input 2 3 6" xfId="6359"/>
    <cellStyle name="Input 2 3 6 2" xfId="6360"/>
    <cellStyle name="Input 2 3 6 2 2" xfId="34693"/>
    <cellStyle name="Input 2 3 6 2 3" xfId="34694"/>
    <cellStyle name="Input 2 3 6 2 4" xfId="34695"/>
    <cellStyle name="Input 2 3 6 2 5" xfId="34696"/>
    <cellStyle name="Input 2 3 6 2 6" xfId="34697"/>
    <cellStyle name="Input 2 3 6 2 7" xfId="34698"/>
    <cellStyle name="Input 2 3 6 2 8" xfId="34699"/>
    <cellStyle name="Input 2 3 6 3" xfId="6361"/>
    <cellStyle name="Input 2 3 6 3 2" xfId="34700"/>
    <cellStyle name="Input 2 3 6 4" xfId="34701"/>
    <cellStyle name="Input 2 3 6 5" xfId="34702"/>
    <cellStyle name="Input 2 3 6 6" xfId="34703"/>
    <cellStyle name="Input 2 3 6 7" xfId="34704"/>
    <cellStyle name="Input 2 3 7" xfId="6362"/>
    <cellStyle name="Input 2 3 7 2" xfId="34705"/>
    <cellStyle name="Input 2 3 7 3" xfId="34706"/>
    <cellStyle name="Input 2 3 7 4" xfId="34707"/>
    <cellStyle name="Input 2 3 7 5" xfId="34708"/>
    <cellStyle name="Input 2 3 7 6" xfId="34709"/>
    <cellStyle name="Input 2 3 7 7" xfId="34710"/>
    <cellStyle name="Input 2 3 8" xfId="6363"/>
    <cellStyle name="Input 2 3 9" xfId="34711"/>
    <cellStyle name="Input 2 4" xfId="6364"/>
    <cellStyle name="Input 2 4 10" xfId="34712"/>
    <cellStyle name="Input 2 4 11" xfId="34713"/>
    <cellStyle name="Input 2 4 2" xfId="6365"/>
    <cellStyle name="Input 2 4 2 2" xfId="6366"/>
    <cellStyle name="Input 2 4 2 2 2" xfId="6367"/>
    <cellStyle name="Input 2 4 2 2 2 2" xfId="34714"/>
    <cellStyle name="Input 2 4 2 2 2 3" xfId="34715"/>
    <cellStyle name="Input 2 4 2 2 2 4" xfId="34716"/>
    <cellStyle name="Input 2 4 2 2 2 5" xfId="34717"/>
    <cellStyle name="Input 2 4 2 2 2 6" xfId="34718"/>
    <cellStyle name="Input 2 4 2 2 2 7" xfId="34719"/>
    <cellStyle name="Input 2 4 2 2 2 8" xfId="34720"/>
    <cellStyle name="Input 2 4 2 2 3" xfId="6368"/>
    <cellStyle name="Input 2 4 2 2 3 2" xfId="34721"/>
    <cellStyle name="Input 2 4 2 2 4" xfId="34722"/>
    <cellStyle name="Input 2 4 2 2 5" xfId="34723"/>
    <cellStyle name="Input 2 4 2 2 6" xfId="34724"/>
    <cellStyle name="Input 2 4 2 2 7" xfId="34725"/>
    <cellStyle name="Input 2 4 2 3" xfId="6369"/>
    <cellStyle name="Input 2 4 2 3 2" xfId="34726"/>
    <cellStyle name="Input 2 4 2 3 3" xfId="34727"/>
    <cellStyle name="Input 2 4 2 3 4" xfId="34728"/>
    <cellStyle name="Input 2 4 2 3 5" xfId="34729"/>
    <cellStyle name="Input 2 4 2 3 6" xfId="34730"/>
    <cellStyle name="Input 2 4 2 3 7" xfId="34731"/>
    <cellStyle name="Input 2 4 2 4" xfId="6370"/>
    <cellStyle name="Input 2 4 2 5" xfId="34732"/>
    <cellStyle name="Input 2 4 2 6" xfId="34733"/>
    <cellStyle name="Input 2 4 2 7" xfId="34734"/>
    <cellStyle name="Input 2 4 2 8" xfId="34735"/>
    <cellStyle name="Input 2 4 3" xfId="6371"/>
    <cellStyle name="Input 2 4 3 2" xfId="6372"/>
    <cellStyle name="Input 2 4 3 2 2" xfId="6373"/>
    <cellStyle name="Input 2 4 3 2 2 2" xfId="34736"/>
    <cellStyle name="Input 2 4 3 2 2 3" xfId="34737"/>
    <cellStyle name="Input 2 4 3 2 2 4" xfId="34738"/>
    <cellStyle name="Input 2 4 3 2 2 5" xfId="34739"/>
    <cellStyle name="Input 2 4 3 2 2 6" xfId="34740"/>
    <cellStyle name="Input 2 4 3 2 2 7" xfId="34741"/>
    <cellStyle name="Input 2 4 3 2 2 8" xfId="34742"/>
    <cellStyle name="Input 2 4 3 2 3" xfId="6374"/>
    <cellStyle name="Input 2 4 3 2 3 2" xfId="34743"/>
    <cellStyle name="Input 2 4 3 2 4" xfId="34744"/>
    <cellStyle name="Input 2 4 3 2 5" xfId="34745"/>
    <cellStyle name="Input 2 4 3 2 6" xfId="34746"/>
    <cellStyle name="Input 2 4 3 2 7" xfId="34747"/>
    <cellStyle name="Input 2 4 3 3" xfId="6375"/>
    <cellStyle name="Input 2 4 3 3 2" xfId="34748"/>
    <cellStyle name="Input 2 4 3 3 3" xfId="34749"/>
    <cellStyle name="Input 2 4 3 3 4" xfId="34750"/>
    <cellStyle name="Input 2 4 3 3 5" xfId="34751"/>
    <cellStyle name="Input 2 4 3 3 6" xfId="34752"/>
    <cellStyle name="Input 2 4 3 3 7" xfId="34753"/>
    <cellStyle name="Input 2 4 3 4" xfId="6376"/>
    <cellStyle name="Input 2 4 3 5" xfId="34754"/>
    <cellStyle name="Input 2 4 3 6" xfId="34755"/>
    <cellStyle name="Input 2 4 3 7" xfId="34756"/>
    <cellStyle name="Input 2 4 3 8" xfId="34757"/>
    <cellStyle name="Input 2 4 4" xfId="6377"/>
    <cellStyle name="Input 2 4 4 2" xfId="6378"/>
    <cellStyle name="Input 2 4 4 2 2" xfId="6379"/>
    <cellStyle name="Input 2 4 4 2 2 2" xfId="34758"/>
    <cellStyle name="Input 2 4 4 2 2 3" xfId="34759"/>
    <cellStyle name="Input 2 4 4 2 2 4" xfId="34760"/>
    <cellStyle name="Input 2 4 4 2 2 5" xfId="34761"/>
    <cellStyle name="Input 2 4 4 2 2 6" xfId="34762"/>
    <cellStyle name="Input 2 4 4 2 2 7" xfId="34763"/>
    <cellStyle name="Input 2 4 4 2 2 8" xfId="34764"/>
    <cellStyle name="Input 2 4 4 2 3" xfId="6380"/>
    <cellStyle name="Input 2 4 4 2 3 2" xfId="34765"/>
    <cellStyle name="Input 2 4 4 2 4" xfId="34766"/>
    <cellStyle name="Input 2 4 4 2 5" xfId="34767"/>
    <cellStyle name="Input 2 4 4 2 6" xfId="34768"/>
    <cellStyle name="Input 2 4 4 2 7" xfId="34769"/>
    <cellStyle name="Input 2 4 4 3" xfId="6381"/>
    <cellStyle name="Input 2 4 4 3 2" xfId="34770"/>
    <cellStyle name="Input 2 4 4 3 3" xfId="34771"/>
    <cellStyle name="Input 2 4 4 3 4" xfId="34772"/>
    <cellStyle name="Input 2 4 4 3 5" xfId="34773"/>
    <cellStyle name="Input 2 4 4 3 6" xfId="34774"/>
    <cellStyle name="Input 2 4 4 3 7" xfId="34775"/>
    <cellStyle name="Input 2 4 4 4" xfId="6382"/>
    <cellStyle name="Input 2 4 4 5" xfId="34776"/>
    <cellStyle name="Input 2 4 4 6" xfId="34777"/>
    <cellStyle name="Input 2 4 4 7" xfId="34778"/>
    <cellStyle name="Input 2 4 4 8" xfId="34779"/>
    <cellStyle name="Input 2 4 5" xfId="6383"/>
    <cellStyle name="Input 2 4 5 2" xfId="6384"/>
    <cellStyle name="Input 2 4 5 2 2" xfId="34780"/>
    <cellStyle name="Input 2 4 5 2 3" xfId="34781"/>
    <cellStyle name="Input 2 4 5 2 4" xfId="34782"/>
    <cellStyle name="Input 2 4 5 2 5" xfId="34783"/>
    <cellStyle name="Input 2 4 5 2 6" xfId="34784"/>
    <cellStyle name="Input 2 4 5 2 7" xfId="34785"/>
    <cellStyle name="Input 2 4 5 2 8" xfId="34786"/>
    <cellStyle name="Input 2 4 5 3" xfId="6385"/>
    <cellStyle name="Input 2 4 5 3 2" xfId="34787"/>
    <cellStyle name="Input 2 4 5 4" xfId="34788"/>
    <cellStyle name="Input 2 4 5 5" xfId="34789"/>
    <cellStyle name="Input 2 4 5 6" xfId="34790"/>
    <cellStyle name="Input 2 4 5 7" xfId="34791"/>
    <cellStyle name="Input 2 4 6" xfId="6386"/>
    <cellStyle name="Input 2 4 6 2" xfId="34792"/>
    <cellStyle name="Input 2 4 6 3" xfId="34793"/>
    <cellStyle name="Input 2 4 6 4" xfId="34794"/>
    <cellStyle name="Input 2 4 6 5" xfId="34795"/>
    <cellStyle name="Input 2 4 6 6" xfId="34796"/>
    <cellStyle name="Input 2 4 6 7" xfId="34797"/>
    <cellStyle name="Input 2 4 7" xfId="6387"/>
    <cellStyle name="Input 2 4 8" xfId="34798"/>
    <cellStyle name="Input 2 4 9" xfId="34799"/>
    <cellStyle name="Input 2 5" xfId="6388"/>
    <cellStyle name="Input 2 5 10" xfId="34800"/>
    <cellStyle name="Input 2 5 11" xfId="34801"/>
    <cellStyle name="Input 2 5 2" xfId="6389"/>
    <cellStyle name="Input 2 5 2 2" xfId="6390"/>
    <cellStyle name="Input 2 5 2 2 2" xfId="6391"/>
    <cellStyle name="Input 2 5 2 2 2 2" xfId="34802"/>
    <cellStyle name="Input 2 5 2 2 2 3" xfId="34803"/>
    <cellStyle name="Input 2 5 2 2 2 4" xfId="34804"/>
    <cellStyle name="Input 2 5 2 2 2 5" xfId="34805"/>
    <cellStyle name="Input 2 5 2 2 2 6" xfId="34806"/>
    <cellStyle name="Input 2 5 2 2 2 7" xfId="34807"/>
    <cellStyle name="Input 2 5 2 2 2 8" xfId="34808"/>
    <cellStyle name="Input 2 5 2 2 3" xfId="6392"/>
    <cellStyle name="Input 2 5 2 2 3 2" xfId="34809"/>
    <cellStyle name="Input 2 5 2 2 4" xfId="34810"/>
    <cellStyle name="Input 2 5 2 2 5" xfId="34811"/>
    <cellStyle name="Input 2 5 2 2 6" xfId="34812"/>
    <cellStyle name="Input 2 5 2 2 7" xfId="34813"/>
    <cellStyle name="Input 2 5 2 3" xfId="6393"/>
    <cellStyle name="Input 2 5 2 3 2" xfId="34814"/>
    <cellStyle name="Input 2 5 2 3 3" xfId="34815"/>
    <cellStyle name="Input 2 5 2 3 4" xfId="34816"/>
    <cellStyle name="Input 2 5 2 3 5" xfId="34817"/>
    <cellStyle name="Input 2 5 2 3 6" xfId="34818"/>
    <cellStyle name="Input 2 5 2 3 7" xfId="34819"/>
    <cellStyle name="Input 2 5 2 4" xfId="6394"/>
    <cellStyle name="Input 2 5 2 5" xfId="34820"/>
    <cellStyle name="Input 2 5 2 6" xfId="34821"/>
    <cellStyle name="Input 2 5 2 7" xfId="34822"/>
    <cellStyle name="Input 2 5 2 8" xfId="34823"/>
    <cellStyle name="Input 2 5 3" xfId="6395"/>
    <cellStyle name="Input 2 5 3 2" xfId="6396"/>
    <cellStyle name="Input 2 5 3 2 2" xfId="6397"/>
    <cellStyle name="Input 2 5 3 2 2 2" xfId="34824"/>
    <cellStyle name="Input 2 5 3 2 2 3" xfId="34825"/>
    <cellStyle name="Input 2 5 3 2 2 4" xfId="34826"/>
    <cellStyle name="Input 2 5 3 2 2 5" xfId="34827"/>
    <cellStyle name="Input 2 5 3 2 2 6" xfId="34828"/>
    <cellStyle name="Input 2 5 3 2 2 7" xfId="34829"/>
    <cellStyle name="Input 2 5 3 2 2 8" xfId="34830"/>
    <cellStyle name="Input 2 5 3 2 3" xfId="6398"/>
    <cellStyle name="Input 2 5 3 2 3 2" xfId="34831"/>
    <cellStyle name="Input 2 5 3 2 4" xfId="34832"/>
    <cellStyle name="Input 2 5 3 2 5" xfId="34833"/>
    <cellStyle name="Input 2 5 3 2 6" xfId="34834"/>
    <cellStyle name="Input 2 5 3 2 7" xfId="34835"/>
    <cellStyle name="Input 2 5 3 3" xfId="6399"/>
    <cellStyle name="Input 2 5 3 3 2" xfId="34836"/>
    <cellStyle name="Input 2 5 3 3 3" xfId="34837"/>
    <cellStyle name="Input 2 5 3 3 4" xfId="34838"/>
    <cellStyle name="Input 2 5 3 3 5" xfId="34839"/>
    <cellStyle name="Input 2 5 3 3 6" xfId="34840"/>
    <cellStyle name="Input 2 5 3 3 7" xfId="34841"/>
    <cellStyle name="Input 2 5 3 4" xfId="6400"/>
    <cellStyle name="Input 2 5 3 5" xfId="34842"/>
    <cellStyle name="Input 2 5 3 6" xfId="34843"/>
    <cellStyle name="Input 2 5 3 7" xfId="34844"/>
    <cellStyle name="Input 2 5 3 8" xfId="34845"/>
    <cellStyle name="Input 2 5 4" xfId="6401"/>
    <cellStyle name="Input 2 5 4 2" xfId="6402"/>
    <cellStyle name="Input 2 5 4 2 2" xfId="6403"/>
    <cellStyle name="Input 2 5 4 2 2 2" xfId="34846"/>
    <cellStyle name="Input 2 5 4 2 2 3" xfId="34847"/>
    <cellStyle name="Input 2 5 4 2 2 4" xfId="34848"/>
    <cellStyle name="Input 2 5 4 2 2 5" xfId="34849"/>
    <cellStyle name="Input 2 5 4 2 2 6" xfId="34850"/>
    <cellStyle name="Input 2 5 4 2 2 7" xfId="34851"/>
    <cellStyle name="Input 2 5 4 2 2 8" xfId="34852"/>
    <cellStyle name="Input 2 5 4 2 3" xfId="6404"/>
    <cellStyle name="Input 2 5 4 2 3 2" xfId="34853"/>
    <cellStyle name="Input 2 5 4 2 4" xfId="34854"/>
    <cellStyle name="Input 2 5 4 2 5" xfId="34855"/>
    <cellStyle name="Input 2 5 4 2 6" xfId="34856"/>
    <cellStyle name="Input 2 5 4 2 7" xfId="34857"/>
    <cellStyle name="Input 2 5 4 3" xfId="6405"/>
    <cellStyle name="Input 2 5 4 3 2" xfId="34858"/>
    <cellStyle name="Input 2 5 4 3 3" xfId="34859"/>
    <cellStyle name="Input 2 5 4 3 4" xfId="34860"/>
    <cellStyle name="Input 2 5 4 3 5" xfId="34861"/>
    <cellStyle name="Input 2 5 4 3 6" xfId="34862"/>
    <cellStyle name="Input 2 5 4 3 7" xfId="34863"/>
    <cellStyle name="Input 2 5 4 4" xfId="6406"/>
    <cellStyle name="Input 2 5 4 5" xfId="34864"/>
    <cellStyle name="Input 2 5 4 6" xfId="34865"/>
    <cellStyle name="Input 2 5 4 7" xfId="34866"/>
    <cellStyle name="Input 2 5 4 8" xfId="34867"/>
    <cellStyle name="Input 2 5 5" xfId="6407"/>
    <cellStyle name="Input 2 5 5 2" xfId="6408"/>
    <cellStyle name="Input 2 5 5 2 2" xfId="34868"/>
    <cellStyle name="Input 2 5 5 2 3" xfId="34869"/>
    <cellStyle name="Input 2 5 5 2 4" xfId="34870"/>
    <cellStyle name="Input 2 5 5 2 5" xfId="34871"/>
    <cellStyle name="Input 2 5 5 2 6" xfId="34872"/>
    <cellStyle name="Input 2 5 5 2 7" xfId="34873"/>
    <cellStyle name="Input 2 5 5 2 8" xfId="34874"/>
    <cellStyle name="Input 2 5 5 3" xfId="6409"/>
    <cellStyle name="Input 2 5 5 3 2" xfId="34875"/>
    <cellStyle name="Input 2 5 5 4" xfId="34876"/>
    <cellStyle name="Input 2 5 5 5" xfId="34877"/>
    <cellStyle name="Input 2 5 5 6" xfId="34878"/>
    <cellStyle name="Input 2 5 5 7" xfId="34879"/>
    <cellStyle name="Input 2 5 6" xfId="6410"/>
    <cellStyle name="Input 2 5 6 2" xfId="34880"/>
    <cellStyle name="Input 2 5 6 3" xfId="34881"/>
    <cellStyle name="Input 2 5 6 4" xfId="34882"/>
    <cellStyle name="Input 2 5 6 5" xfId="34883"/>
    <cellStyle name="Input 2 5 6 6" xfId="34884"/>
    <cellStyle name="Input 2 5 6 7" xfId="34885"/>
    <cellStyle name="Input 2 5 7" xfId="6411"/>
    <cellStyle name="Input 2 5 8" xfId="34886"/>
    <cellStyle name="Input 2 5 9" xfId="34887"/>
    <cellStyle name="Input 2 6" xfId="6412"/>
    <cellStyle name="Input 2 6 2" xfId="6413"/>
    <cellStyle name="Input 2 6 2 2" xfId="6414"/>
    <cellStyle name="Input 2 6 2 2 2" xfId="34888"/>
    <cellStyle name="Input 2 6 2 2 3" xfId="34889"/>
    <cellStyle name="Input 2 6 2 2 4" xfId="34890"/>
    <cellStyle name="Input 2 6 2 2 5" xfId="34891"/>
    <cellStyle name="Input 2 6 2 2 6" xfId="34892"/>
    <cellStyle name="Input 2 6 2 2 7" xfId="34893"/>
    <cellStyle name="Input 2 6 2 2 8" xfId="34894"/>
    <cellStyle name="Input 2 6 2 3" xfId="6415"/>
    <cellStyle name="Input 2 6 2 3 2" xfId="34895"/>
    <cellStyle name="Input 2 6 2 4" xfId="34896"/>
    <cellStyle name="Input 2 6 2 5" xfId="34897"/>
    <cellStyle name="Input 2 6 2 6" xfId="34898"/>
    <cellStyle name="Input 2 6 2 7" xfId="34899"/>
    <cellStyle name="Input 2 6 3" xfId="6416"/>
    <cellStyle name="Input 2 6 3 2" xfId="34900"/>
    <cellStyle name="Input 2 6 3 3" xfId="34901"/>
    <cellStyle name="Input 2 6 3 4" xfId="34902"/>
    <cellStyle name="Input 2 6 3 5" xfId="34903"/>
    <cellStyle name="Input 2 6 3 6" xfId="34904"/>
    <cellStyle name="Input 2 6 3 7" xfId="34905"/>
    <cellStyle name="Input 2 6 4" xfId="6417"/>
    <cellStyle name="Input 2 6 5" xfId="34906"/>
    <cellStyle name="Input 2 6 6" xfId="34907"/>
    <cellStyle name="Input 2 6 7" xfId="34908"/>
    <cellStyle name="Input 2 6 8" xfId="34909"/>
    <cellStyle name="Input 2 7" xfId="6418"/>
    <cellStyle name="Input 2 7 2" xfId="6419"/>
    <cellStyle name="Input 2 7 2 2" xfId="6420"/>
    <cellStyle name="Input 2 7 2 2 2" xfId="34910"/>
    <cellStyle name="Input 2 7 2 2 3" xfId="34911"/>
    <cellStyle name="Input 2 7 2 2 4" xfId="34912"/>
    <cellStyle name="Input 2 7 2 2 5" xfId="34913"/>
    <cellStyle name="Input 2 7 2 2 6" xfId="34914"/>
    <cellStyle name="Input 2 7 2 2 7" xfId="34915"/>
    <cellStyle name="Input 2 7 2 2 8" xfId="34916"/>
    <cellStyle name="Input 2 7 2 3" xfId="6421"/>
    <cellStyle name="Input 2 7 2 3 2" xfId="34917"/>
    <cellStyle name="Input 2 7 2 4" xfId="34918"/>
    <cellStyle name="Input 2 7 2 5" xfId="34919"/>
    <cellStyle name="Input 2 7 2 6" xfId="34920"/>
    <cellStyle name="Input 2 7 2 7" xfId="34921"/>
    <cellStyle name="Input 2 7 3" xfId="6422"/>
    <cellStyle name="Input 2 7 3 2" xfId="34922"/>
    <cellStyle name="Input 2 7 3 3" xfId="34923"/>
    <cellStyle name="Input 2 7 3 4" xfId="34924"/>
    <cellStyle name="Input 2 7 3 5" xfId="34925"/>
    <cellStyle name="Input 2 7 3 6" xfId="34926"/>
    <cellStyle name="Input 2 7 3 7" xfId="34927"/>
    <cellStyle name="Input 2 7 4" xfId="6423"/>
    <cellStyle name="Input 2 7 5" xfId="34928"/>
    <cellStyle name="Input 2 7 6" xfId="34929"/>
    <cellStyle name="Input 2 7 7" xfId="34930"/>
    <cellStyle name="Input 2 7 8" xfId="34931"/>
    <cellStyle name="Input 2 8" xfId="6424"/>
    <cellStyle name="Input 2 8 2" xfId="6425"/>
    <cellStyle name="Input 2 8 2 2" xfId="6426"/>
    <cellStyle name="Input 2 8 2 2 2" xfId="34932"/>
    <cellStyle name="Input 2 8 2 2 3" xfId="34933"/>
    <cellStyle name="Input 2 8 2 2 4" xfId="34934"/>
    <cellStyle name="Input 2 8 2 2 5" xfId="34935"/>
    <cellStyle name="Input 2 8 2 2 6" xfId="34936"/>
    <cellStyle name="Input 2 8 2 2 7" xfId="34937"/>
    <cellStyle name="Input 2 8 2 2 8" xfId="34938"/>
    <cellStyle name="Input 2 8 2 3" xfId="6427"/>
    <cellStyle name="Input 2 8 2 3 2" xfId="34939"/>
    <cellStyle name="Input 2 8 2 4" xfId="34940"/>
    <cellStyle name="Input 2 8 2 5" xfId="34941"/>
    <cellStyle name="Input 2 8 2 6" xfId="34942"/>
    <cellStyle name="Input 2 8 2 7" xfId="34943"/>
    <cellStyle name="Input 2 8 3" xfId="6428"/>
    <cellStyle name="Input 2 8 3 2" xfId="34944"/>
    <cellStyle name="Input 2 8 3 3" xfId="34945"/>
    <cellStyle name="Input 2 8 3 4" xfId="34946"/>
    <cellStyle name="Input 2 8 3 5" xfId="34947"/>
    <cellStyle name="Input 2 8 3 6" xfId="34948"/>
    <cellStyle name="Input 2 8 3 7" xfId="34949"/>
    <cellStyle name="Input 2 8 4" xfId="6429"/>
    <cellStyle name="Input 2 8 5" xfId="34950"/>
    <cellStyle name="Input 2 8 6" xfId="34951"/>
    <cellStyle name="Input 2 8 7" xfId="34952"/>
    <cellStyle name="Input 2 8 8" xfId="34953"/>
    <cellStyle name="Input 2 9" xfId="6430"/>
    <cellStyle name="Input 2 9 2" xfId="6431"/>
    <cellStyle name="Input 2 9 2 2" xfId="34954"/>
    <cellStyle name="Input 2 9 2 3" xfId="34955"/>
    <cellStyle name="Input 2 9 2 4" xfId="34956"/>
    <cellStyle name="Input 2 9 2 5" xfId="34957"/>
    <cellStyle name="Input 2 9 2 6" xfId="34958"/>
    <cellStyle name="Input 2 9 2 7" xfId="34959"/>
    <cellStyle name="Input 2 9 2 8" xfId="34960"/>
    <cellStyle name="Input 2 9 3" xfId="6432"/>
    <cellStyle name="Input 2 9 3 2" xfId="34961"/>
    <cellStyle name="Input 2 9 4" xfId="34962"/>
    <cellStyle name="Input 2 9 5" xfId="34963"/>
    <cellStyle name="Input 2 9 6" xfId="34964"/>
    <cellStyle name="Input 2 9 7" xfId="34965"/>
    <cellStyle name="Input 20" xfId="34966"/>
    <cellStyle name="Input 21" xfId="34967"/>
    <cellStyle name="Input 22" xfId="34968"/>
    <cellStyle name="Input 23" xfId="34969"/>
    <cellStyle name="Input 24" xfId="5857"/>
    <cellStyle name="Input 3" xfId="6433"/>
    <cellStyle name="Input 3 10" xfId="6434"/>
    <cellStyle name="Input 3 11" xfId="34970"/>
    <cellStyle name="Input 3 12" xfId="34971"/>
    <cellStyle name="Input 3 13" xfId="34972"/>
    <cellStyle name="Input 3 14" xfId="34973"/>
    <cellStyle name="Input 3 2" xfId="6435"/>
    <cellStyle name="Input 3 2 10" xfId="34974"/>
    <cellStyle name="Input 3 2 11" xfId="34975"/>
    <cellStyle name="Input 3 2 12" xfId="34976"/>
    <cellStyle name="Input 3 2 2" xfId="6436"/>
    <cellStyle name="Input 3 2 2 10" xfId="34977"/>
    <cellStyle name="Input 3 2 2 11" xfId="34978"/>
    <cellStyle name="Input 3 2 2 2" xfId="6437"/>
    <cellStyle name="Input 3 2 2 2 2" xfId="6438"/>
    <cellStyle name="Input 3 2 2 2 2 2" xfId="6439"/>
    <cellStyle name="Input 3 2 2 2 2 2 2" xfId="34979"/>
    <cellStyle name="Input 3 2 2 2 2 2 3" xfId="34980"/>
    <cellStyle name="Input 3 2 2 2 2 2 4" xfId="34981"/>
    <cellStyle name="Input 3 2 2 2 2 2 5" xfId="34982"/>
    <cellStyle name="Input 3 2 2 2 2 2 6" xfId="34983"/>
    <cellStyle name="Input 3 2 2 2 2 2 7" xfId="34984"/>
    <cellStyle name="Input 3 2 2 2 2 2 8" xfId="34985"/>
    <cellStyle name="Input 3 2 2 2 2 3" xfId="6440"/>
    <cellStyle name="Input 3 2 2 2 2 3 2" xfId="34986"/>
    <cellStyle name="Input 3 2 2 2 2 4" xfId="34987"/>
    <cellStyle name="Input 3 2 2 2 2 5" xfId="34988"/>
    <cellStyle name="Input 3 2 2 2 2 6" xfId="34989"/>
    <cellStyle name="Input 3 2 2 2 2 7" xfId="34990"/>
    <cellStyle name="Input 3 2 2 2 3" xfId="6441"/>
    <cellStyle name="Input 3 2 2 2 3 2" xfId="34991"/>
    <cellStyle name="Input 3 2 2 2 3 3" xfId="34992"/>
    <cellStyle name="Input 3 2 2 2 3 4" xfId="34993"/>
    <cellStyle name="Input 3 2 2 2 3 5" xfId="34994"/>
    <cellStyle name="Input 3 2 2 2 3 6" xfId="34995"/>
    <cellStyle name="Input 3 2 2 2 3 7" xfId="34996"/>
    <cellStyle name="Input 3 2 2 2 4" xfId="6442"/>
    <cellStyle name="Input 3 2 2 2 5" xfId="34997"/>
    <cellStyle name="Input 3 2 2 2 6" xfId="34998"/>
    <cellStyle name="Input 3 2 2 2 7" xfId="34999"/>
    <cellStyle name="Input 3 2 2 2 8" xfId="35000"/>
    <cellStyle name="Input 3 2 2 3" xfId="6443"/>
    <cellStyle name="Input 3 2 2 3 2" xfId="6444"/>
    <cellStyle name="Input 3 2 2 3 2 2" xfId="6445"/>
    <cellStyle name="Input 3 2 2 3 2 2 2" xfId="35001"/>
    <cellStyle name="Input 3 2 2 3 2 2 3" xfId="35002"/>
    <cellStyle name="Input 3 2 2 3 2 2 4" xfId="35003"/>
    <cellStyle name="Input 3 2 2 3 2 2 5" xfId="35004"/>
    <cellStyle name="Input 3 2 2 3 2 2 6" xfId="35005"/>
    <cellStyle name="Input 3 2 2 3 2 2 7" xfId="35006"/>
    <cellStyle name="Input 3 2 2 3 2 2 8" xfId="35007"/>
    <cellStyle name="Input 3 2 2 3 2 3" xfId="6446"/>
    <cellStyle name="Input 3 2 2 3 2 3 2" xfId="35008"/>
    <cellStyle name="Input 3 2 2 3 2 4" xfId="35009"/>
    <cellStyle name="Input 3 2 2 3 2 5" xfId="35010"/>
    <cellStyle name="Input 3 2 2 3 2 6" xfId="35011"/>
    <cellStyle name="Input 3 2 2 3 2 7" xfId="35012"/>
    <cellStyle name="Input 3 2 2 3 3" xfId="6447"/>
    <cellStyle name="Input 3 2 2 3 3 2" xfId="35013"/>
    <cellStyle name="Input 3 2 2 3 3 3" xfId="35014"/>
    <cellStyle name="Input 3 2 2 3 3 4" xfId="35015"/>
    <cellStyle name="Input 3 2 2 3 3 5" xfId="35016"/>
    <cellStyle name="Input 3 2 2 3 3 6" xfId="35017"/>
    <cellStyle name="Input 3 2 2 3 3 7" xfId="35018"/>
    <cellStyle name="Input 3 2 2 3 4" xfId="6448"/>
    <cellStyle name="Input 3 2 2 3 5" xfId="35019"/>
    <cellStyle name="Input 3 2 2 3 6" xfId="35020"/>
    <cellStyle name="Input 3 2 2 3 7" xfId="35021"/>
    <cellStyle name="Input 3 2 2 3 8" xfId="35022"/>
    <cellStyle name="Input 3 2 2 4" xfId="6449"/>
    <cellStyle name="Input 3 2 2 4 2" xfId="6450"/>
    <cellStyle name="Input 3 2 2 4 2 2" xfId="6451"/>
    <cellStyle name="Input 3 2 2 4 2 2 2" xfId="35023"/>
    <cellStyle name="Input 3 2 2 4 2 2 3" xfId="35024"/>
    <cellStyle name="Input 3 2 2 4 2 2 4" xfId="35025"/>
    <cellStyle name="Input 3 2 2 4 2 2 5" xfId="35026"/>
    <cellStyle name="Input 3 2 2 4 2 2 6" xfId="35027"/>
    <cellStyle name="Input 3 2 2 4 2 2 7" xfId="35028"/>
    <cellStyle name="Input 3 2 2 4 2 2 8" xfId="35029"/>
    <cellStyle name="Input 3 2 2 4 2 3" xfId="6452"/>
    <cellStyle name="Input 3 2 2 4 2 3 2" xfId="35030"/>
    <cellStyle name="Input 3 2 2 4 2 4" xfId="35031"/>
    <cellStyle name="Input 3 2 2 4 2 5" xfId="35032"/>
    <cellStyle name="Input 3 2 2 4 2 6" xfId="35033"/>
    <cellStyle name="Input 3 2 2 4 2 7" xfId="35034"/>
    <cellStyle name="Input 3 2 2 4 3" xfId="6453"/>
    <cellStyle name="Input 3 2 2 4 3 2" xfId="35035"/>
    <cellStyle name="Input 3 2 2 4 3 3" xfId="35036"/>
    <cellStyle name="Input 3 2 2 4 3 4" xfId="35037"/>
    <cellStyle name="Input 3 2 2 4 3 5" xfId="35038"/>
    <cellStyle name="Input 3 2 2 4 3 6" xfId="35039"/>
    <cellStyle name="Input 3 2 2 4 3 7" xfId="35040"/>
    <cellStyle name="Input 3 2 2 4 4" xfId="6454"/>
    <cellStyle name="Input 3 2 2 4 5" xfId="35041"/>
    <cellStyle name="Input 3 2 2 4 6" xfId="35042"/>
    <cellStyle name="Input 3 2 2 4 7" xfId="35043"/>
    <cellStyle name="Input 3 2 2 4 8" xfId="35044"/>
    <cellStyle name="Input 3 2 2 5" xfId="6455"/>
    <cellStyle name="Input 3 2 2 5 2" xfId="6456"/>
    <cellStyle name="Input 3 2 2 5 2 2" xfId="35045"/>
    <cellStyle name="Input 3 2 2 5 2 3" xfId="35046"/>
    <cellStyle name="Input 3 2 2 5 2 4" xfId="35047"/>
    <cellStyle name="Input 3 2 2 5 2 5" xfId="35048"/>
    <cellStyle name="Input 3 2 2 5 2 6" xfId="35049"/>
    <cellStyle name="Input 3 2 2 5 2 7" xfId="35050"/>
    <cellStyle name="Input 3 2 2 5 2 8" xfId="35051"/>
    <cellStyle name="Input 3 2 2 5 3" xfId="6457"/>
    <cellStyle name="Input 3 2 2 5 3 2" xfId="35052"/>
    <cellStyle name="Input 3 2 2 5 4" xfId="35053"/>
    <cellStyle name="Input 3 2 2 5 5" xfId="35054"/>
    <cellStyle name="Input 3 2 2 5 6" xfId="35055"/>
    <cellStyle name="Input 3 2 2 5 7" xfId="35056"/>
    <cellStyle name="Input 3 2 2 6" xfId="6458"/>
    <cellStyle name="Input 3 2 2 6 2" xfId="35057"/>
    <cellStyle name="Input 3 2 2 6 3" xfId="35058"/>
    <cellStyle name="Input 3 2 2 6 4" xfId="35059"/>
    <cellStyle name="Input 3 2 2 6 5" xfId="35060"/>
    <cellStyle name="Input 3 2 2 6 6" xfId="35061"/>
    <cellStyle name="Input 3 2 2 6 7" xfId="35062"/>
    <cellStyle name="Input 3 2 2 7" xfId="6459"/>
    <cellStyle name="Input 3 2 2 8" xfId="35063"/>
    <cellStyle name="Input 3 2 2 9" xfId="35064"/>
    <cellStyle name="Input 3 2 3" xfId="6460"/>
    <cellStyle name="Input 3 2 3 2" xfId="6461"/>
    <cellStyle name="Input 3 2 3 2 2" xfId="6462"/>
    <cellStyle name="Input 3 2 3 2 2 2" xfId="35065"/>
    <cellStyle name="Input 3 2 3 2 2 3" xfId="35066"/>
    <cellStyle name="Input 3 2 3 2 2 4" xfId="35067"/>
    <cellStyle name="Input 3 2 3 2 2 5" xfId="35068"/>
    <cellStyle name="Input 3 2 3 2 2 6" xfId="35069"/>
    <cellStyle name="Input 3 2 3 2 2 7" xfId="35070"/>
    <cellStyle name="Input 3 2 3 2 2 8" xfId="35071"/>
    <cellStyle name="Input 3 2 3 2 3" xfId="6463"/>
    <cellStyle name="Input 3 2 3 2 3 2" xfId="35072"/>
    <cellStyle name="Input 3 2 3 2 4" xfId="35073"/>
    <cellStyle name="Input 3 2 3 2 5" xfId="35074"/>
    <cellStyle name="Input 3 2 3 2 6" xfId="35075"/>
    <cellStyle name="Input 3 2 3 2 7" xfId="35076"/>
    <cellStyle name="Input 3 2 3 3" xfId="6464"/>
    <cellStyle name="Input 3 2 3 3 2" xfId="35077"/>
    <cellStyle name="Input 3 2 3 3 3" xfId="35078"/>
    <cellStyle name="Input 3 2 3 3 4" xfId="35079"/>
    <cellStyle name="Input 3 2 3 3 5" xfId="35080"/>
    <cellStyle name="Input 3 2 3 3 6" xfId="35081"/>
    <cellStyle name="Input 3 2 3 3 7" xfId="35082"/>
    <cellStyle name="Input 3 2 3 4" xfId="6465"/>
    <cellStyle name="Input 3 2 3 5" xfId="35083"/>
    <cellStyle name="Input 3 2 3 6" xfId="35084"/>
    <cellStyle name="Input 3 2 3 7" xfId="35085"/>
    <cellStyle name="Input 3 2 3 8" xfId="35086"/>
    <cellStyle name="Input 3 2 4" xfId="6466"/>
    <cellStyle name="Input 3 2 4 2" xfId="6467"/>
    <cellStyle name="Input 3 2 4 2 2" xfId="6468"/>
    <cellStyle name="Input 3 2 4 2 2 2" xfId="35087"/>
    <cellStyle name="Input 3 2 4 2 2 3" xfId="35088"/>
    <cellStyle name="Input 3 2 4 2 2 4" xfId="35089"/>
    <cellStyle name="Input 3 2 4 2 2 5" xfId="35090"/>
    <cellStyle name="Input 3 2 4 2 2 6" xfId="35091"/>
    <cellStyle name="Input 3 2 4 2 2 7" xfId="35092"/>
    <cellStyle name="Input 3 2 4 2 2 8" xfId="35093"/>
    <cellStyle name="Input 3 2 4 2 3" xfId="6469"/>
    <cellStyle name="Input 3 2 4 2 3 2" xfId="35094"/>
    <cellStyle name="Input 3 2 4 2 4" xfId="35095"/>
    <cellStyle name="Input 3 2 4 2 5" xfId="35096"/>
    <cellStyle name="Input 3 2 4 2 6" xfId="35097"/>
    <cellStyle name="Input 3 2 4 2 7" xfId="35098"/>
    <cellStyle name="Input 3 2 4 3" xfId="6470"/>
    <cellStyle name="Input 3 2 4 3 2" xfId="35099"/>
    <cellStyle name="Input 3 2 4 3 3" xfId="35100"/>
    <cellStyle name="Input 3 2 4 3 4" xfId="35101"/>
    <cellStyle name="Input 3 2 4 3 5" xfId="35102"/>
    <cellStyle name="Input 3 2 4 3 6" xfId="35103"/>
    <cellStyle name="Input 3 2 4 3 7" xfId="35104"/>
    <cellStyle name="Input 3 2 4 4" xfId="6471"/>
    <cellStyle name="Input 3 2 4 5" xfId="35105"/>
    <cellStyle name="Input 3 2 4 6" xfId="35106"/>
    <cellStyle name="Input 3 2 4 7" xfId="35107"/>
    <cellStyle name="Input 3 2 4 8" xfId="35108"/>
    <cellStyle name="Input 3 2 5" xfId="6472"/>
    <cellStyle name="Input 3 2 5 2" xfId="6473"/>
    <cellStyle name="Input 3 2 5 2 2" xfId="6474"/>
    <cellStyle name="Input 3 2 5 2 2 2" xfId="35109"/>
    <cellStyle name="Input 3 2 5 2 2 3" xfId="35110"/>
    <cellStyle name="Input 3 2 5 2 2 4" xfId="35111"/>
    <cellStyle name="Input 3 2 5 2 2 5" xfId="35112"/>
    <cellStyle name="Input 3 2 5 2 2 6" xfId="35113"/>
    <cellStyle name="Input 3 2 5 2 2 7" xfId="35114"/>
    <cellStyle name="Input 3 2 5 2 2 8" xfId="35115"/>
    <cellStyle name="Input 3 2 5 2 3" xfId="6475"/>
    <cellStyle name="Input 3 2 5 2 3 2" xfId="35116"/>
    <cellStyle name="Input 3 2 5 2 4" xfId="35117"/>
    <cellStyle name="Input 3 2 5 2 5" xfId="35118"/>
    <cellStyle name="Input 3 2 5 2 6" xfId="35119"/>
    <cellStyle name="Input 3 2 5 2 7" xfId="35120"/>
    <cellStyle name="Input 3 2 5 3" xfId="6476"/>
    <cellStyle name="Input 3 2 5 3 2" xfId="35121"/>
    <cellStyle name="Input 3 2 5 3 3" xfId="35122"/>
    <cellStyle name="Input 3 2 5 3 4" xfId="35123"/>
    <cellStyle name="Input 3 2 5 3 5" xfId="35124"/>
    <cellStyle name="Input 3 2 5 3 6" xfId="35125"/>
    <cellStyle name="Input 3 2 5 3 7" xfId="35126"/>
    <cellStyle name="Input 3 2 5 4" xfId="6477"/>
    <cellStyle name="Input 3 2 5 5" xfId="35127"/>
    <cellStyle name="Input 3 2 5 6" xfId="35128"/>
    <cellStyle name="Input 3 2 5 7" xfId="35129"/>
    <cellStyle name="Input 3 2 5 8" xfId="35130"/>
    <cellStyle name="Input 3 2 6" xfId="6478"/>
    <cellStyle name="Input 3 2 6 2" xfId="6479"/>
    <cellStyle name="Input 3 2 6 2 2" xfId="35131"/>
    <cellStyle name="Input 3 2 6 2 3" xfId="35132"/>
    <cellStyle name="Input 3 2 6 2 4" xfId="35133"/>
    <cellStyle name="Input 3 2 6 2 5" xfId="35134"/>
    <cellStyle name="Input 3 2 6 2 6" xfId="35135"/>
    <cellStyle name="Input 3 2 6 2 7" xfId="35136"/>
    <cellStyle name="Input 3 2 6 2 8" xfId="35137"/>
    <cellStyle name="Input 3 2 6 3" xfId="6480"/>
    <cellStyle name="Input 3 2 6 3 2" xfId="35138"/>
    <cellStyle name="Input 3 2 6 4" xfId="35139"/>
    <cellStyle name="Input 3 2 6 5" xfId="35140"/>
    <cellStyle name="Input 3 2 6 6" xfId="35141"/>
    <cellStyle name="Input 3 2 6 7" xfId="35142"/>
    <cellStyle name="Input 3 2 7" xfId="6481"/>
    <cellStyle name="Input 3 2 7 2" xfId="35143"/>
    <cellStyle name="Input 3 2 7 3" xfId="35144"/>
    <cellStyle name="Input 3 2 7 4" xfId="35145"/>
    <cellStyle name="Input 3 2 7 5" xfId="35146"/>
    <cellStyle name="Input 3 2 7 6" xfId="35147"/>
    <cellStyle name="Input 3 2 7 7" xfId="35148"/>
    <cellStyle name="Input 3 2 8" xfId="6482"/>
    <cellStyle name="Input 3 2 9" xfId="35149"/>
    <cellStyle name="Input 3 3" xfId="6483"/>
    <cellStyle name="Input 3 3 10" xfId="35150"/>
    <cellStyle name="Input 3 3 11" xfId="35151"/>
    <cellStyle name="Input 3 3 2" xfId="6484"/>
    <cellStyle name="Input 3 3 2 2" xfId="6485"/>
    <cellStyle name="Input 3 3 2 2 2" xfId="6486"/>
    <cellStyle name="Input 3 3 2 2 2 2" xfId="35152"/>
    <cellStyle name="Input 3 3 2 2 2 3" xfId="35153"/>
    <cellStyle name="Input 3 3 2 2 2 4" xfId="35154"/>
    <cellStyle name="Input 3 3 2 2 2 5" xfId="35155"/>
    <cellStyle name="Input 3 3 2 2 2 6" xfId="35156"/>
    <cellStyle name="Input 3 3 2 2 2 7" xfId="35157"/>
    <cellStyle name="Input 3 3 2 2 2 8" xfId="35158"/>
    <cellStyle name="Input 3 3 2 2 3" xfId="6487"/>
    <cellStyle name="Input 3 3 2 2 3 2" xfId="35159"/>
    <cellStyle name="Input 3 3 2 2 4" xfId="35160"/>
    <cellStyle name="Input 3 3 2 2 5" xfId="35161"/>
    <cellStyle name="Input 3 3 2 2 6" xfId="35162"/>
    <cellStyle name="Input 3 3 2 2 7" xfId="35163"/>
    <cellStyle name="Input 3 3 2 3" xfId="6488"/>
    <cellStyle name="Input 3 3 2 3 2" xfId="35164"/>
    <cellStyle name="Input 3 3 2 3 3" xfId="35165"/>
    <cellStyle name="Input 3 3 2 3 4" xfId="35166"/>
    <cellStyle name="Input 3 3 2 3 5" xfId="35167"/>
    <cellStyle name="Input 3 3 2 3 6" xfId="35168"/>
    <cellStyle name="Input 3 3 2 3 7" xfId="35169"/>
    <cellStyle name="Input 3 3 2 4" xfId="6489"/>
    <cellStyle name="Input 3 3 2 5" xfId="35170"/>
    <cellStyle name="Input 3 3 2 6" xfId="35171"/>
    <cellStyle name="Input 3 3 2 7" xfId="35172"/>
    <cellStyle name="Input 3 3 2 8" xfId="35173"/>
    <cellStyle name="Input 3 3 3" xfId="6490"/>
    <cellStyle name="Input 3 3 3 2" xfId="6491"/>
    <cellStyle name="Input 3 3 3 2 2" xfId="6492"/>
    <cellStyle name="Input 3 3 3 2 2 2" xfId="35174"/>
    <cellStyle name="Input 3 3 3 2 2 3" xfId="35175"/>
    <cellStyle name="Input 3 3 3 2 2 4" xfId="35176"/>
    <cellStyle name="Input 3 3 3 2 2 5" xfId="35177"/>
    <cellStyle name="Input 3 3 3 2 2 6" xfId="35178"/>
    <cellStyle name="Input 3 3 3 2 2 7" xfId="35179"/>
    <cellStyle name="Input 3 3 3 2 2 8" xfId="35180"/>
    <cellStyle name="Input 3 3 3 2 3" xfId="6493"/>
    <cellStyle name="Input 3 3 3 2 3 2" xfId="35181"/>
    <cellStyle name="Input 3 3 3 2 4" xfId="35182"/>
    <cellStyle name="Input 3 3 3 2 5" xfId="35183"/>
    <cellStyle name="Input 3 3 3 2 6" xfId="35184"/>
    <cellStyle name="Input 3 3 3 2 7" xfId="35185"/>
    <cellStyle name="Input 3 3 3 3" xfId="6494"/>
    <cellStyle name="Input 3 3 3 3 2" xfId="35186"/>
    <cellStyle name="Input 3 3 3 3 3" xfId="35187"/>
    <cellStyle name="Input 3 3 3 3 4" xfId="35188"/>
    <cellStyle name="Input 3 3 3 3 5" xfId="35189"/>
    <cellStyle name="Input 3 3 3 3 6" xfId="35190"/>
    <cellStyle name="Input 3 3 3 3 7" xfId="35191"/>
    <cellStyle name="Input 3 3 3 4" xfId="6495"/>
    <cellStyle name="Input 3 3 3 5" xfId="35192"/>
    <cellStyle name="Input 3 3 3 6" xfId="35193"/>
    <cellStyle name="Input 3 3 3 7" xfId="35194"/>
    <cellStyle name="Input 3 3 3 8" xfId="35195"/>
    <cellStyle name="Input 3 3 4" xfId="6496"/>
    <cellStyle name="Input 3 3 4 2" xfId="6497"/>
    <cellStyle name="Input 3 3 4 2 2" xfId="6498"/>
    <cellStyle name="Input 3 3 4 2 2 2" xfId="35196"/>
    <cellStyle name="Input 3 3 4 2 2 3" xfId="35197"/>
    <cellStyle name="Input 3 3 4 2 2 4" xfId="35198"/>
    <cellStyle name="Input 3 3 4 2 2 5" xfId="35199"/>
    <cellStyle name="Input 3 3 4 2 2 6" xfId="35200"/>
    <cellStyle name="Input 3 3 4 2 2 7" xfId="35201"/>
    <cellStyle name="Input 3 3 4 2 2 8" xfId="35202"/>
    <cellStyle name="Input 3 3 4 2 3" xfId="6499"/>
    <cellStyle name="Input 3 3 4 2 3 2" xfId="35203"/>
    <cellStyle name="Input 3 3 4 2 4" xfId="35204"/>
    <cellStyle name="Input 3 3 4 2 5" xfId="35205"/>
    <cellStyle name="Input 3 3 4 2 6" xfId="35206"/>
    <cellStyle name="Input 3 3 4 2 7" xfId="35207"/>
    <cellStyle name="Input 3 3 4 3" xfId="6500"/>
    <cellStyle name="Input 3 3 4 3 2" xfId="35208"/>
    <cellStyle name="Input 3 3 4 3 3" xfId="35209"/>
    <cellStyle name="Input 3 3 4 3 4" xfId="35210"/>
    <cellStyle name="Input 3 3 4 3 5" xfId="35211"/>
    <cellStyle name="Input 3 3 4 3 6" xfId="35212"/>
    <cellStyle name="Input 3 3 4 3 7" xfId="35213"/>
    <cellStyle name="Input 3 3 4 4" xfId="6501"/>
    <cellStyle name="Input 3 3 4 5" xfId="35214"/>
    <cellStyle name="Input 3 3 4 6" xfId="35215"/>
    <cellStyle name="Input 3 3 4 7" xfId="35216"/>
    <cellStyle name="Input 3 3 4 8" xfId="35217"/>
    <cellStyle name="Input 3 3 5" xfId="6502"/>
    <cellStyle name="Input 3 3 5 2" xfId="6503"/>
    <cellStyle name="Input 3 3 5 2 2" xfId="35218"/>
    <cellStyle name="Input 3 3 5 2 3" xfId="35219"/>
    <cellStyle name="Input 3 3 5 2 4" xfId="35220"/>
    <cellStyle name="Input 3 3 5 2 5" xfId="35221"/>
    <cellStyle name="Input 3 3 5 2 6" xfId="35222"/>
    <cellStyle name="Input 3 3 5 2 7" xfId="35223"/>
    <cellStyle name="Input 3 3 5 2 8" xfId="35224"/>
    <cellStyle name="Input 3 3 5 3" xfId="6504"/>
    <cellStyle name="Input 3 3 5 3 2" xfId="35225"/>
    <cellStyle name="Input 3 3 5 4" xfId="35226"/>
    <cellStyle name="Input 3 3 5 5" xfId="35227"/>
    <cellStyle name="Input 3 3 5 6" xfId="35228"/>
    <cellStyle name="Input 3 3 5 7" xfId="35229"/>
    <cellStyle name="Input 3 3 6" xfId="6505"/>
    <cellStyle name="Input 3 3 6 2" xfId="35230"/>
    <cellStyle name="Input 3 3 6 3" xfId="35231"/>
    <cellStyle name="Input 3 3 6 4" xfId="35232"/>
    <cellStyle name="Input 3 3 6 5" xfId="35233"/>
    <cellStyle name="Input 3 3 6 6" xfId="35234"/>
    <cellStyle name="Input 3 3 6 7" xfId="35235"/>
    <cellStyle name="Input 3 3 7" xfId="6506"/>
    <cellStyle name="Input 3 3 8" xfId="35236"/>
    <cellStyle name="Input 3 3 9" xfId="35237"/>
    <cellStyle name="Input 3 4" xfId="6507"/>
    <cellStyle name="Input 3 4 10" xfId="35238"/>
    <cellStyle name="Input 3 4 11" xfId="35239"/>
    <cellStyle name="Input 3 4 2" xfId="6508"/>
    <cellStyle name="Input 3 4 2 2" xfId="6509"/>
    <cellStyle name="Input 3 4 2 2 2" xfId="6510"/>
    <cellStyle name="Input 3 4 2 2 2 2" xfId="35240"/>
    <cellStyle name="Input 3 4 2 2 2 3" xfId="35241"/>
    <cellStyle name="Input 3 4 2 2 2 4" xfId="35242"/>
    <cellStyle name="Input 3 4 2 2 2 5" xfId="35243"/>
    <cellStyle name="Input 3 4 2 2 2 6" xfId="35244"/>
    <cellStyle name="Input 3 4 2 2 2 7" xfId="35245"/>
    <cellStyle name="Input 3 4 2 2 2 8" xfId="35246"/>
    <cellStyle name="Input 3 4 2 2 3" xfId="6511"/>
    <cellStyle name="Input 3 4 2 2 3 2" xfId="35247"/>
    <cellStyle name="Input 3 4 2 2 4" xfId="35248"/>
    <cellStyle name="Input 3 4 2 2 5" xfId="35249"/>
    <cellStyle name="Input 3 4 2 2 6" xfId="35250"/>
    <cellStyle name="Input 3 4 2 2 7" xfId="35251"/>
    <cellStyle name="Input 3 4 2 3" xfId="6512"/>
    <cellStyle name="Input 3 4 2 3 2" xfId="35252"/>
    <cellStyle name="Input 3 4 2 3 3" xfId="35253"/>
    <cellStyle name="Input 3 4 2 3 4" xfId="35254"/>
    <cellStyle name="Input 3 4 2 3 5" xfId="35255"/>
    <cellStyle name="Input 3 4 2 3 6" xfId="35256"/>
    <cellStyle name="Input 3 4 2 3 7" xfId="35257"/>
    <cellStyle name="Input 3 4 2 4" xfId="6513"/>
    <cellStyle name="Input 3 4 2 5" xfId="35258"/>
    <cellStyle name="Input 3 4 2 6" xfId="35259"/>
    <cellStyle name="Input 3 4 2 7" xfId="35260"/>
    <cellStyle name="Input 3 4 2 8" xfId="35261"/>
    <cellStyle name="Input 3 4 3" xfId="6514"/>
    <cellStyle name="Input 3 4 3 2" xfId="6515"/>
    <cellStyle name="Input 3 4 3 2 2" xfId="6516"/>
    <cellStyle name="Input 3 4 3 2 2 2" xfId="35262"/>
    <cellStyle name="Input 3 4 3 2 2 3" xfId="35263"/>
    <cellStyle name="Input 3 4 3 2 2 4" xfId="35264"/>
    <cellStyle name="Input 3 4 3 2 2 5" xfId="35265"/>
    <cellStyle name="Input 3 4 3 2 2 6" xfId="35266"/>
    <cellStyle name="Input 3 4 3 2 2 7" xfId="35267"/>
    <cellStyle name="Input 3 4 3 2 2 8" xfId="35268"/>
    <cellStyle name="Input 3 4 3 2 3" xfId="6517"/>
    <cellStyle name="Input 3 4 3 2 3 2" xfId="35269"/>
    <cellStyle name="Input 3 4 3 2 4" xfId="35270"/>
    <cellStyle name="Input 3 4 3 2 5" xfId="35271"/>
    <cellStyle name="Input 3 4 3 2 6" xfId="35272"/>
    <cellStyle name="Input 3 4 3 2 7" xfId="35273"/>
    <cellStyle name="Input 3 4 3 3" xfId="6518"/>
    <cellStyle name="Input 3 4 3 3 2" xfId="35274"/>
    <cellStyle name="Input 3 4 3 3 3" xfId="35275"/>
    <cellStyle name="Input 3 4 3 3 4" xfId="35276"/>
    <cellStyle name="Input 3 4 3 3 5" xfId="35277"/>
    <cellStyle name="Input 3 4 3 3 6" xfId="35278"/>
    <cellStyle name="Input 3 4 3 3 7" xfId="35279"/>
    <cellStyle name="Input 3 4 3 4" xfId="6519"/>
    <cellStyle name="Input 3 4 3 5" xfId="35280"/>
    <cellStyle name="Input 3 4 3 6" xfId="35281"/>
    <cellStyle name="Input 3 4 3 7" xfId="35282"/>
    <cellStyle name="Input 3 4 3 8" xfId="35283"/>
    <cellStyle name="Input 3 4 4" xfId="6520"/>
    <cellStyle name="Input 3 4 4 2" xfId="6521"/>
    <cellStyle name="Input 3 4 4 2 2" xfId="6522"/>
    <cellStyle name="Input 3 4 4 2 2 2" xfId="35284"/>
    <cellStyle name="Input 3 4 4 2 2 3" xfId="35285"/>
    <cellStyle name="Input 3 4 4 2 2 4" xfId="35286"/>
    <cellStyle name="Input 3 4 4 2 2 5" xfId="35287"/>
    <cellStyle name="Input 3 4 4 2 2 6" xfId="35288"/>
    <cellStyle name="Input 3 4 4 2 2 7" xfId="35289"/>
    <cellStyle name="Input 3 4 4 2 2 8" xfId="35290"/>
    <cellStyle name="Input 3 4 4 2 3" xfId="6523"/>
    <cellStyle name="Input 3 4 4 2 3 2" xfId="35291"/>
    <cellStyle name="Input 3 4 4 2 4" xfId="35292"/>
    <cellStyle name="Input 3 4 4 2 5" xfId="35293"/>
    <cellStyle name="Input 3 4 4 2 6" xfId="35294"/>
    <cellStyle name="Input 3 4 4 2 7" xfId="35295"/>
    <cellStyle name="Input 3 4 4 3" xfId="6524"/>
    <cellStyle name="Input 3 4 4 3 2" xfId="35296"/>
    <cellStyle name="Input 3 4 4 3 3" xfId="35297"/>
    <cellStyle name="Input 3 4 4 3 4" xfId="35298"/>
    <cellStyle name="Input 3 4 4 3 5" xfId="35299"/>
    <cellStyle name="Input 3 4 4 3 6" xfId="35300"/>
    <cellStyle name="Input 3 4 4 3 7" xfId="35301"/>
    <cellStyle name="Input 3 4 4 4" xfId="6525"/>
    <cellStyle name="Input 3 4 4 5" xfId="35302"/>
    <cellStyle name="Input 3 4 4 6" xfId="35303"/>
    <cellStyle name="Input 3 4 4 7" xfId="35304"/>
    <cellStyle name="Input 3 4 4 8" xfId="35305"/>
    <cellStyle name="Input 3 4 5" xfId="6526"/>
    <cellStyle name="Input 3 4 5 2" xfId="6527"/>
    <cellStyle name="Input 3 4 5 2 2" xfId="35306"/>
    <cellStyle name="Input 3 4 5 2 3" xfId="35307"/>
    <cellStyle name="Input 3 4 5 2 4" xfId="35308"/>
    <cellStyle name="Input 3 4 5 2 5" xfId="35309"/>
    <cellStyle name="Input 3 4 5 2 6" xfId="35310"/>
    <cellStyle name="Input 3 4 5 2 7" xfId="35311"/>
    <cellStyle name="Input 3 4 5 2 8" xfId="35312"/>
    <cellStyle name="Input 3 4 5 3" xfId="6528"/>
    <cellStyle name="Input 3 4 5 3 2" xfId="35313"/>
    <cellStyle name="Input 3 4 5 4" xfId="35314"/>
    <cellStyle name="Input 3 4 5 5" xfId="35315"/>
    <cellStyle name="Input 3 4 5 6" xfId="35316"/>
    <cellStyle name="Input 3 4 5 7" xfId="35317"/>
    <cellStyle name="Input 3 4 6" xfId="6529"/>
    <cellStyle name="Input 3 4 6 2" xfId="35318"/>
    <cellStyle name="Input 3 4 6 3" xfId="35319"/>
    <cellStyle name="Input 3 4 6 4" xfId="35320"/>
    <cellStyle name="Input 3 4 6 5" xfId="35321"/>
    <cellStyle name="Input 3 4 6 6" xfId="35322"/>
    <cellStyle name="Input 3 4 6 7" xfId="35323"/>
    <cellStyle name="Input 3 4 7" xfId="6530"/>
    <cellStyle name="Input 3 4 8" xfId="35324"/>
    <cellStyle name="Input 3 4 9" xfId="35325"/>
    <cellStyle name="Input 3 5" xfId="6531"/>
    <cellStyle name="Input 3 5 2" xfId="6532"/>
    <cellStyle name="Input 3 5 2 2" xfId="6533"/>
    <cellStyle name="Input 3 5 2 2 2" xfId="35326"/>
    <cellStyle name="Input 3 5 2 2 3" xfId="35327"/>
    <cellStyle name="Input 3 5 2 2 4" xfId="35328"/>
    <cellStyle name="Input 3 5 2 2 5" xfId="35329"/>
    <cellStyle name="Input 3 5 2 2 6" xfId="35330"/>
    <cellStyle name="Input 3 5 2 2 7" xfId="35331"/>
    <cellStyle name="Input 3 5 2 2 8" xfId="35332"/>
    <cellStyle name="Input 3 5 2 3" xfId="6534"/>
    <cellStyle name="Input 3 5 2 3 2" xfId="35333"/>
    <cellStyle name="Input 3 5 2 4" xfId="35334"/>
    <cellStyle name="Input 3 5 2 5" xfId="35335"/>
    <cellStyle name="Input 3 5 2 6" xfId="35336"/>
    <cellStyle name="Input 3 5 2 7" xfId="35337"/>
    <cellStyle name="Input 3 5 3" xfId="6535"/>
    <cellStyle name="Input 3 5 3 2" xfId="35338"/>
    <cellStyle name="Input 3 5 3 3" xfId="35339"/>
    <cellStyle name="Input 3 5 3 4" xfId="35340"/>
    <cellStyle name="Input 3 5 3 5" xfId="35341"/>
    <cellStyle name="Input 3 5 3 6" xfId="35342"/>
    <cellStyle name="Input 3 5 3 7" xfId="35343"/>
    <cellStyle name="Input 3 5 4" xfId="6536"/>
    <cellStyle name="Input 3 5 5" xfId="35344"/>
    <cellStyle name="Input 3 5 6" xfId="35345"/>
    <cellStyle name="Input 3 5 7" xfId="35346"/>
    <cellStyle name="Input 3 5 8" xfId="35347"/>
    <cellStyle name="Input 3 6" xfId="6537"/>
    <cellStyle name="Input 3 6 2" xfId="6538"/>
    <cellStyle name="Input 3 6 2 2" xfId="6539"/>
    <cellStyle name="Input 3 6 2 2 2" xfId="35348"/>
    <cellStyle name="Input 3 6 2 2 3" xfId="35349"/>
    <cellStyle name="Input 3 6 2 2 4" xfId="35350"/>
    <cellStyle name="Input 3 6 2 2 5" xfId="35351"/>
    <cellStyle name="Input 3 6 2 2 6" xfId="35352"/>
    <cellStyle name="Input 3 6 2 2 7" xfId="35353"/>
    <cellStyle name="Input 3 6 2 2 8" xfId="35354"/>
    <cellStyle name="Input 3 6 2 3" xfId="6540"/>
    <cellStyle name="Input 3 6 2 3 2" xfId="35355"/>
    <cellStyle name="Input 3 6 2 4" xfId="35356"/>
    <cellStyle name="Input 3 6 2 5" xfId="35357"/>
    <cellStyle name="Input 3 6 2 6" xfId="35358"/>
    <cellStyle name="Input 3 6 2 7" xfId="35359"/>
    <cellStyle name="Input 3 6 3" xfId="6541"/>
    <cellStyle name="Input 3 6 3 2" xfId="35360"/>
    <cellStyle name="Input 3 6 3 3" xfId="35361"/>
    <cellStyle name="Input 3 6 3 4" xfId="35362"/>
    <cellStyle name="Input 3 6 3 5" xfId="35363"/>
    <cellStyle name="Input 3 6 3 6" xfId="35364"/>
    <cellStyle name="Input 3 6 3 7" xfId="35365"/>
    <cellStyle name="Input 3 6 4" xfId="6542"/>
    <cellStyle name="Input 3 6 5" xfId="35366"/>
    <cellStyle name="Input 3 6 6" xfId="35367"/>
    <cellStyle name="Input 3 6 7" xfId="35368"/>
    <cellStyle name="Input 3 6 8" xfId="35369"/>
    <cellStyle name="Input 3 7" xfId="6543"/>
    <cellStyle name="Input 3 7 2" xfId="6544"/>
    <cellStyle name="Input 3 7 2 2" xfId="6545"/>
    <cellStyle name="Input 3 7 2 2 2" xfId="35370"/>
    <cellStyle name="Input 3 7 2 2 3" xfId="35371"/>
    <cellStyle name="Input 3 7 2 2 4" xfId="35372"/>
    <cellStyle name="Input 3 7 2 2 5" xfId="35373"/>
    <cellStyle name="Input 3 7 2 2 6" xfId="35374"/>
    <cellStyle name="Input 3 7 2 2 7" xfId="35375"/>
    <cellStyle name="Input 3 7 2 2 8" xfId="35376"/>
    <cellStyle name="Input 3 7 2 3" xfId="6546"/>
    <cellStyle name="Input 3 7 2 3 2" xfId="35377"/>
    <cellStyle name="Input 3 7 2 4" xfId="35378"/>
    <cellStyle name="Input 3 7 2 5" xfId="35379"/>
    <cellStyle name="Input 3 7 2 6" xfId="35380"/>
    <cellStyle name="Input 3 7 2 7" xfId="35381"/>
    <cellStyle name="Input 3 7 3" xfId="6547"/>
    <cellStyle name="Input 3 7 3 2" xfId="35382"/>
    <cellStyle name="Input 3 7 3 3" xfId="35383"/>
    <cellStyle name="Input 3 7 3 4" xfId="35384"/>
    <cellStyle name="Input 3 7 3 5" xfId="35385"/>
    <cellStyle name="Input 3 7 3 6" xfId="35386"/>
    <cellStyle name="Input 3 7 3 7" xfId="35387"/>
    <cellStyle name="Input 3 7 4" xfId="6548"/>
    <cellStyle name="Input 3 7 5" xfId="35388"/>
    <cellStyle name="Input 3 7 6" xfId="35389"/>
    <cellStyle name="Input 3 7 7" xfId="35390"/>
    <cellStyle name="Input 3 7 8" xfId="35391"/>
    <cellStyle name="Input 3 8" xfId="6549"/>
    <cellStyle name="Input 3 8 2" xfId="6550"/>
    <cellStyle name="Input 3 8 2 2" xfId="35392"/>
    <cellStyle name="Input 3 8 2 3" xfId="35393"/>
    <cellStyle name="Input 3 8 2 4" xfId="35394"/>
    <cellStyle name="Input 3 8 2 5" xfId="35395"/>
    <cellStyle name="Input 3 8 2 6" xfId="35396"/>
    <cellStyle name="Input 3 8 2 7" xfId="35397"/>
    <cellStyle name="Input 3 8 2 8" xfId="35398"/>
    <cellStyle name="Input 3 8 3" xfId="6551"/>
    <cellStyle name="Input 3 8 3 2" xfId="35399"/>
    <cellStyle name="Input 3 8 4" xfId="35400"/>
    <cellStyle name="Input 3 8 5" xfId="35401"/>
    <cellStyle name="Input 3 8 6" xfId="35402"/>
    <cellStyle name="Input 3 8 7" xfId="35403"/>
    <cellStyle name="Input 3 9" xfId="6552"/>
    <cellStyle name="Input 3 9 2" xfId="35404"/>
    <cellStyle name="Input 3 9 3" xfId="35405"/>
    <cellStyle name="Input 3 9 4" xfId="35406"/>
    <cellStyle name="Input 3 9 5" xfId="35407"/>
    <cellStyle name="Input 3 9 6" xfId="35408"/>
    <cellStyle name="Input 3 9 7" xfId="35409"/>
    <cellStyle name="Input 4" xfId="6553"/>
    <cellStyle name="Input 4 10" xfId="6554"/>
    <cellStyle name="Input 4 11" xfId="35410"/>
    <cellStyle name="Input 4 12" xfId="35411"/>
    <cellStyle name="Input 4 13" xfId="35412"/>
    <cellStyle name="Input 4 14" xfId="35413"/>
    <cellStyle name="Input 4 2" xfId="6555"/>
    <cellStyle name="Input 4 2 10" xfId="35414"/>
    <cellStyle name="Input 4 2 11" xfId="35415"/>
    <cellStyle name="Input 4 2 12" xfId="35416"/>
    <cellStyle name="Input 4 2 2" xfId="6556"/>
    <cellStyle name="Input 4 2 2 10" xfId="35417"/>
    <cellStyle name="Input 4 2 2 11" xfId="35418"/>
    <cellStyle name="Input 4 2 2 2" xfId="6557"/>
    <cellStyle name="Input 4 2 2 2 2" xfId="6558"/>
    <cellStyle name="Input 4 2 2 2 2 2" xfId="6559"/>
    <cellStyle name="Input 4 2 2 2 2 2 2" xfId="35419"/>
    <cellStyle name="Input 4 2 2 2 2 2 3" xfId="35420"/>
    <cellStyle name="Input 4 2 2 2 2 2 4" xfId="35421"/>
    <cellStyle name="Input 4 2 2 2 2 2 5" xfId="35422"/>
    <cellStyle name="Input 4 2 2 2 2 2 6" xfId="35423"/>
    <cellStyle name="Input 4 2 2 2 2 2 7" xfId="35424"/>
    <cellStyle name="Input 4 2 2 2 2 2 8" xfId="35425"/>
    <cellStyle name="Input 4 2 2 2 2 3" xfId="6560"/>
    <cellStyle name="Input 4 2 2 2 2 3 2" xfId="35426"/>
    <cellStyle name="Input 4 2 2 2 2 4" xfId="35427"/>
    <cellStyle name="Input 4 2 2 2 2 5" xfId="35428"/>
    <cellStyle name="Input 4 2 2 2 2 6" xfId="35429"/>
    <cellStyle name="Input 4 2 2 2 2 7" xfId="35430"/>
    <cellStyle name="Input 4 2 2 2 3" xfId="6561"/>
    <cellStyle name="Input 4 2 2 2 3 2" xfId="35431"/>
    <cellStyle name="Input 4 2 2 2 3 3" xfId="35432"/>
    <cellStyle name="Input 4 2 2 2 3 4" xfId="35433"/>
    <cellStyle name="Input 4 2 2 2 3 5" xfId="35434"/>
    <cellStyle name="Input 4 2 2 2 3 6" xfId="35435"/>
    <cellStyle name="Input 4 2 2 2 3 7" xfId="35436"/>
    <cellStyle name="Input 4 2 2 2 4" xfId="6562"/>
    <cellStyle name="Input 4 2 2 2 5" xfId="35437"/>
    <cellStyle name="Input 4 2 2 2 6" xfId="35438"/>
    <cellStyle name="Input 4 2 2 2 7" xfId="35439"/>
    <cellStyle name="Input 4 2 2 2 8" xfId="35440"/>
    <cellStyle name="Input 4 2 2 3" xfId="6563"/>
    <cellStyle name="Input 4 2 2 3 2" xfId="6564"/>
    <cellStyle name="Input 4 2 2 3 2 2" xfId="6565"/>
    <cellStyle name="Input 4 2 2 3 2 2 2" xfId="35441"/>
    <cellStyle name="Input 4 2 2 3 2 2 3" xfId="35442"/>
    <cellStyle name="Input 4 2 2 3 2 2 4" xfId="35443"/>
    <cellStyle name="Input 4 2 2 3 2 2 5" xfId="35444"/>
    <cellStyle name="Input 4 2 2 3 2 2 6" xfId="35445"/>
    <cellStyle name="Input 4 2 2 3 2 2 7" xfId="35446"/>
    <cellStyle name="Input 4 2 2 3 2 2 8" xfId="35447"/>
    <cellStyle name="Input 4 2 2 3 2 3" xfId="6566"/>
    <cellStyle name="Input 4 2 2 3 2 3 2" xfId="35448"/>
    <cellStyle name="Input 4 2 2 3 2 4" xfId="35449"/>
    <cellStyle name="Input 4 2 2 3 2 5" xfId="35450"/>
    <cellStyle name="Input 4 2 2 3 2 6" xfId="35451"/>
    <cellStyle name="Input 4 2 2 3 2 7" xfId="35452"/>
    <cellStyle name="Input 4 2 2 3 3" xfId="6567"/>
    <cellStyle name="Input 4 2 2 3 3 2" xfId="35453"/>
    <cellStyle name="Input 4 2 2 3 3 3" xfId="35454"/>
    <cellStyle name="Input 4 2 2 3 3 4" xfId="35455"/>
    <cellStyle name="Input 4 2 2 3 3 5" xfId="35456"/>
    <cellStyle name="Input 4 2 2 3 3 6" xfId="35457"/>
    <cellStyle name="Input 4 2 2 3 3 7" xfId="35458"/>
    <cellStyle name="Input 4 2 2 3 4" xfId="6568"/>
    <cellStyle name="Input 4 2 2 3 5" xfId="35459"/>
    <cellStyle name="Input 4 2 2 3 6" xfId="35460"/>
    <cellStyle name="Input 4 2 2 3 7" xfId="35461"/>
    <cellStyle name="Input 4 2 2 3 8" xfId="35462"/>
    <cellStyle name="Input 4 2 2 4" xfId="6569"/>
    <cellStyle name="Input 4 2 2 4 2" xfId="6570"/>
    <cellStyle name="Input 4 2 2 4 2 2" xfId="6571"/>
    <cellStyle name="Input 4 2 2 4 2 2 2" xfId="35463"/>
    <cellStyle name="Input 4 2 2 4 2 2 3" xfId="35464"/>
    <cellStyle name="Input 4 2 2 4 2 2 4" xfId="35465"/>
    <cellStyle name="Input 4 2 2 4 2 2 5" xfId="35466"/>
    <cellStyle name="Input 4 2 2 4 2 2 6" xfId="35467"/>
    <cellStyle name="Input 4 2 2 4 2 2 7" xfId="35468"/>
    <cellStyle name="Input 4 2 2 4 2 2 8" xfId="35469"/>
    <cellStyle name="Input 4 2 2 4 2 3" xfId="6572"/>
    <cellStyle name="Input 4 2 2 4 2 3 2" xfId="35470"/>
    <cellStyle name="Input 4 2 2 4 2 4" xfId="35471"/>
    <cellStyle name="Input 4 2 2 4 2 5" xfId="35472"/>
    <cellStyle name="Input 4 2 2 4 2 6" xfId="35473"/>
    <cellStyle name="Input 4 2 2 4 2 7" xfId="35474"/>
    <cellStyle name="Input 4 2 2 4 3" xfId="6573"/>
    <cellStyle name="Input 4 2 2 4 3 2" xfId="35475"/>
    <cellStyle name="Input 4 2 2 4 3 3" xfId="35476"/>
    <cellStyle name="Input 4 2 2 4 3 4" xfId="35477"/>
    <cellStyle name="Input 4 2 2 4 3 5" xfId="35478"/>
    <cellStyle name="Input 4 2 2 4 3 6" xfId="35479"/>
    <cellStyle name="Input 4 2 2 4 3 7" xfId="35480"/>
    <cellStyle name="Input 4 2 2 4 4" xfId="6574"/>
    <cellStyle name="Input 4 2 2 4 5" xfId="35481"/>
    <cellStyle name="Input 4 2 2 4 6" xfId="35482"/>
    <cellStyle name="Input 4 2 2 4 7" xfId="35483"/>
    <cellStyle name="Input 4 2 2 4 8" xfId="35484"/>
    <cellStyle name="Input 4 2 2 5" xfId="6575"/>
    <cellStyle name="Input 4 2 2 5 2" xfId="6576"/>
    <cellStyle name="Input 4 2 2 5 2 2" xfId="35485"/>
    <cellStyle name="Input 4 2 2 5 2 3" xfId="35486"/>
    <cellStyle name="Input 4 2 2 5 2 4" xfId="35487"/>
    <cellStyle name="Input 4 2 2 5 2 5" xfId="35488"/>
    <cellStyle name="Input 4 2 2 5 2 6" xfId="35489"/>
    <cellStyle name="Input 4 2 2 5 2 7" xfId="35490"/>
    <cellStyle name="Input 4 2 2 5 2 8" xfId="35491"/>
    <cellStyle name="Input 4 2 2 5 3" xfId="6577"/>
    <cellStyle name="Input 4 2 2 5 3 2" xfId="35492"/>
    <cellStyle name="Input 4 2 2 5 4" xfId="35493"/>
    <cellStyle name="Input 4 2 2 5 5" xfId="35494"/>
    <cellStyle name="Input 4 2 2 5 6" xfId="35495"/>
    <cellStyle name="Input 4 2 2 5 7" xfId="35496"/>
    <cellStyle name="Input 4 2 2 6" xfId="6578"/>
    <cellStyle name="Input 4 2 2 6 2" xfId="35497"/>
    <cellStyle name="Input 4 2 2 6 3" xfId="35498"/>
    <cellStyle name="Input 4 2 2 6 4" xfId="35499"/>
    <cellStyle name="Input 4 2 2 6 5" xfId="35500"/>
    <cellStyle name="Input 4 2 2 6 6" xfId="35501"/>
    <cellStyle name="Input 4 2 2 6 7" xfId="35502"/>
    <cellStyle name="Input 4 2 2 7" xfId="6579"/>
    <cellStyle name="Input 4 2 2 8" xfId="35503"/>
    <cellStyle name="Input 4 2 2 9" xfId="35504"/>
    <cellStyle name="Input 4 2 3" xfId="6580"/>
    <cellStyle name="Input 4 2 3 2" xfId="6581"/>
    <cellStyle name="Input 4 2 3 2 2" xfId="6582"/>
    <cellStyle name="Input 4 2 3 2 2 2" xfId="35505"/>
    <cellStyle name="Input 4 2 3 2 2 3" xfId="35506"/>
    <cellStyle name="Input 4 2 3 2 2 4" xfId="35507"/>
    <cellStyle name="Input 4 2 3 2 2 5" xfId="35508"/>
    <cellStyle name="Input 4 2 3 2 2 6" xfId="35509"/>
    <cellStyle name="Input 4 2 3 2 2 7" xfId="35510"/>
    <cellStyle name="Input 4 2 3 2 2 8" xfId="35511"/>
    <cellStyle name="Input 4 2 3 2 3" xfId="6583"/>
    <cellStyle name="Input 4 2 3 2 3 2" xfId="35512"/>
    <cellStyle name="Input 4 2 3 2 4" xfId="35513"/>
    <cellStyle name="Input 4 2 3 2 5" xfId="35514"/>
    <cellStyle name="Input 4 2 3 2 6" xfId="35515"/>
    <cellStyle name="Input 4 2 3 2 7" xfId="35516"/>
    <cellStyle name="Input 4 2 3 3" xfId="6584"/>
    <cellStyle name="Input 4 2 3 3 2" xfId="35517"/>
    <cellStyle name="Input 4 2 3 3 3" xfId="35518"/>
    <cellStyle name="Input 4 2 3 3 4" xfId="35519"/>
    <cellStyle name="Input 4 2 3 3 5" xfId="35520"/>
    <cellStyle name="Input 4 2 3 3 6" xfId="35521"/>
    <cellStyle name="Input 4 2 3 3 7" xfId="35522"/>
    <cellStyle name="Input 4 2 3 4" xfId="6585"/>
    <cellStyle name="Input 4 2 3 5" xfId="35523"/>
    <cellStyle name="Input 4 2 3 6" xfId="35524"/>
    <cellStyle name="Input 4 2 3 7" xfId="35525"/>
    <cellStyle name="Input 4 2 3 8" xfId="35526"/>
    <cellStyle name="Input 4 2 4" xfId="6586"/>
    <cellStyle name="Input 4 2 4 2" xfId="6587"/>
    <cellStyle name="Input 4 2 4 2 2" xfId="6588"/>
    <cellStyle name="Input 4 2 4 2 2 2" xfId="35527"/>
    <cellStyle name="Input 4 2 4 2 2 3" xfId="35528"/>
    <cellStyle name="Input 4 2 4 2 2 4" xfId="35529"/>
    <cellStyle name="Input 4 2 4 2 2 5" xfId="35530"/>
    <cellStyle name="Input 4 2 4 2 2 6" xfId="35531"/>
    <cellStyle name="Input 4 2 4 2 2 7" xfId="35532"/>
    <cellStyle name="Input 4 2 4 2 2 8" xfId="35533"/>
    <cellStyle name="Input 4 2 4 2 3" xfId="6589"/>
    <cellStyle name="Input 4 2 4 2 3 2" xfId="35534"/>
    <cellStyle name="Input 4 2 4 2 4" xfId="35535"/>
    <cellStyle name="Input 4 2 4 2 5" xfId="35536"/>
    <cellStyle name="Input 4 2 4 2 6" xfId="35537"/>
    <cellStyle name="Input 4 2 4 2 7" xfId="35538"/>
    <cellStyle name="Input 4 2 4 3" xfId="6590"/>
    <cellStyle name="Input 4 2 4 3 2" xfId="35539"/>
    <cellStyle name="Input 4 2 4 3 3" xfId="35540"/>
    <cellStyle name="Input 4 2 4 3 4" xfId="35541"/>
    <cellStyle name="Input 4 2 4 3 5" xfId="35542"/>
    <cellStyle name="Input 4 2 4 3 6" xfId="35543"/>
    <cellStyle name="Input 4 2 4 3 7" xfId="35544"/>
    <cellStyle name="Input 4 2 4 4" xfId="6591"/>
    <cellStyle name="Input 4 2 4 5" xfId="35545"/>
    <cellStyle name="Input 4 2 4 6" xfId="35546"/>
    <cellStyle name="Input 4 2 4 7" xfId="35547"/>
    <cellStyle name="Input 4 2 4 8" xfId="35548"/>
    <cellStyle name="Input 4 2 5" xfId="6592"/>
    <cellStyle name="Input 4 2 5 2" xfId="6593"/>
    <cellStyle name="Input 4 2 5 2 2" xfId="6594"/>
    <cellStyle name="Input 4 2 5 2 2 2" xfId="35549"/>
    <cellStyle name="Input 4 2 5 2 2 3" xfId="35550"/>
    <cellStyle name="Input 4 2 5 2 2 4" xfId="35551"/>
    <cellStyle name="Input 4 2 5 2 2 5" xfId="35552"/>
    <cellStyle name="Input 4 2 5 2 2 6" xfId="35553"/>
    <cellStyle name="Input 4 2 5 2 2 7" xfId="35554"/>
    <cellStyle name="Input 4 2 5 2 2 8" xfId="35555"/>
    <cellStyle name="Input 4 2 5 2 3" xfId="6595"/>
    <cellStyle name="Input 4 2 5 2 3 2" xfId="35556"/>
    <cellStyle name="Input 4 2 5 2 4" xfId="35557"/>
    <cellStyle name="Input 4 2 5 2 5" xfId="35558"/>
    <cellStyle name="Input 4 2 5 2 6" xfId="35559"/>
    <cellStyle name="Input 4 2 5 2 7" xfId="35560"/>
    <cellStyle name="Input 4 2 5 3" xfId="6596"/>
    <cellStyle name="Input 4 2 5 3 2" xfId="35561"/>
    <cellStyle name="Input 4 2 5 3 3" xfId="35562"/>
    <cellStyle name="Input 4 2 5 3 4" xfId="35563"/>
    <cellStyle name="Input 4 2 5 3 5" xfId="35564"/>
    <cellStyle name="Input 4 2 5 3 6" xfId="35565"/>
    <cellStyle name="Input 4 2 5 3 7" xfId="35566"/>
    <cellStyle name="Input 4 2 5 4" xfId="6597"/>
    <cellStyle name="Input 4 2 5 5" xfId="35567"/>
    <cellStyle name="Input 4 2 5 6" xfId="35568"/>
    <cellStyle name="Input 4 2 5 7" xfId="35569"/>
    <cellStyle name="Input 4 2 5 8" xfId="35570"/>
    <cellStyle name="Input 4 2 6" xfId="6598"/>
    <cellStyle name="Input 4 2 6 2" xfId="6599"/>
    <cellStyle name="Input 4 2 6 2 2" xfId="35571"/>
    <cellStyle name="Input 4 2 6 2 3" xfId="35572"/>
    <cellStyle name="Input 4 2 6 2 4" xfId="35573"/>
    <cellStyle name="Input 4 2 6 2 5" xfId="35574"/>
    <cellStyle name="Input 4 2 6 2 6" xfId="35575"/>
    <cellStyle name="Input 4 2 6 2 7" xfId="35576"/>
    <cellStyle name="Input 4 2 6 2 8" xfId="35577"/>
    <cellStyle name="Input 4 2 6 3" xfId="6600"/>
    <cellStyle name="Input 4 2 6 3 2" xfId="35578"/>
    <cellStyle name="Input 4 2 6 4" xfId="35579"/>
    <cellStyle name="Input 4 2 6 5" xfId="35580"/>
    <cellStyle name="Input 4 2 6 6" xfId="35581"/>
    <cellStyle name="Input 4 2 6 7" xfId="35582"/>
    <cellStyle name="Input 4 2 7" xfId="6601"/>
    <cellStyle name="Input 4 2 7 2" xfId="35583"/>
    <cellStyle name="Input 4 2 7 3" xfId="35584"/>
    <cellStyle name="Input 4 2 7 4" xfId="35585"/>
    <cellStyle name="Input 4 2 7 5" xfId="35586"/>
    <cellStyle name="Input 4 2 7 6" xfId="35587"/>
    <cellStyle name="Input 4 2 7 7" xfId="35588"/>
    <cellStyle name="Input 4 2 8" xfId="6602"/>
    <cellStyle name="Input 4 2 9" xfId="35589"/>
    <cellStyle name="Input 4 3" xfId="6603"/>
    <cellStyle name="Input 4 3 10" xfId="35590"/>
    <cellStyle name="Input 4 3 11" xfId="35591"/>
    <cellStyle name="Input 4 3 2" xfId="6604"/>
    <cellStyle name="Input 4 3 2 2" xfId="6605"/>
    <cellStyle name="Input 4 3 2 2 2" xfId="6606"/>
    <cellStyle name="Input 4 3 2 2 2 2" xfId="35592"/>
    <cellStyle name="Input 4 3 2 2 2 3" xfId="35593"/>
    <cellStyle name="Input 4 3 2 2 2 4" xfId="35594"/>
    <cellStyle name="Input 4 3 2 2 2 5" xfId="35595"/>
    <cellStyle name="Input 4 3 2 2 2 6" xfId="35596"/>
    <cellStyle name="Input 4 3 2 2 2 7" xfId="35597"/>
    <cellStyle name="Input 4 3 2 2 2 8" xfId="35598"/>
    <cellStyle name="Input 4 3 2 2 3" xfId="6607"/>
    <cellStyle name="Input 4 3 2 2 3 2" xfId="35599"/>
    <cellStyle name="Input 4 3 2 2 4" xfId="35600"/>
    <cellStyle name="Input 4 3 2 2 5" xfId="35601"/>
    <cellStyle name="Input 4 3 2 2 6" xfId="35602"/>
    <cellStyle name="Input 4 3 2 2 7" xfId="35603"/>
    <cellStyle name="Input 4 3 2 3" xfId="6608"/>
    <cellStyle name="Input 4 3 2 3 2" xfId="35604"/>
    <cellStyle name="Input 4 3 2 3 3" xfId="35605"/>
    <cellStyle name="Input 4 3 2 3 4" xfId="35606"/>
    <cellStyle name="Input 4 3 2 3 5" xfId="35607"/>
    <cellStyle name="Input 4 3 2 3 6" xfId="35608"/>
    <cellStyle name="Input 4 3 2 3 7" xfId="35609"/>
    <cellStyle name="Input 4 3 2 4" xfId="6609"/>
    <cellStyle name="Input 4 3 2 5" xfId="35610"/>
    <cellStyle name="Input 4 3 2 6" xfId="35611"/>
    <cellStyle name="Input 4 3 2 7" xfId="35612"/>
    <cellStyle name="Input 4 3 2 8" xfId="35613"/>
    <cellStyle name="Input 4 3 3" xfId="6610"/>
    <cellStyle name="Input 4 3 3 2" xfId="6611"/>
    <cellStyle name="Input 4 3 3 2 2" xfId="6612"/>
    <cellStyle name="Input 4 3 3 2 2 2" xfId="35614"/>
    <cellStyle name="Input 4 3 3 2 2 3" xfId="35615"/>
    <cellStyle name="Input 4 3 3 2 2 4" xfId="35616"/>
    <cellStyle name="Input 4 3 3 2 2 5" xfId="35617"/>
    <cellStyle name="Input 4 3 3 2 2 6" xfId="35618"/>
    <cellStyle name="Input 4 3 3 2 2 7" xfId="35619"/>
    <cellStyle name="Input 4 3 3 2 2 8" xfId="35620"/>
    <cellStyle name="Input 4 3 3 2 3" xfId="6613"/>
    <cellStyle name="Input 4 3 3 2 3 2" xfId="35621"/>
    <cellStyle name="Input 4 3 3 2 4" xfId="35622"/>
    <cellStyle name="Input 4 3 3 2 5" xfId="35623"/>
    <cellStyle name="Input 4 3 3 2 6" xfId="35624"/>
    <cellStyle name="Input 4 3 3 2 7" xfId="35625"/>
    <cellStyle name="Input 4 3 3 3" xfId="6614"/>
    <cellStyle name="Input 4 3 3 3 2" xfId="35626"/>
    <cellStyle name="Input 4 3 3 3 3" xfId="35627"/>
    <cellStyle name="Input 4 3 3 3 4" xfId="35628"/>
    <cellStyle name="Input 4 3 3 3 5" xfId="35629"/>
    <cellStyle name="Input 4 3 3 3 6" xfId="35630"/>
    <cellStyle name="Input 4 3 3 3 7" xfId="35631"/>
    <cellStyle name="Input 4 3 3 4" xfId="6615"/>
    <cellStyle name="Input 4 3 3 5" xfId="35632"/>
    <cellStyle name="Input 4 3 3 6" xfId="35633"/>
    <cellStyle name="Input 4 3 3 7" xfId="35634"/>
    <cellStyle name="Input 4 3 3 8" xfId="35635"/>
    <cellStyle name="Input 4 3 4" xfId="6616"/>
    <cellStyle name="Input 4 3 4 2" xfId="6617"/>
    <cellStyle name="Input 4 3 4 2 2" xfId="6618"/>
    <cellStyle name="Input 4 3 4 2 2 2" xfId="35636"/>
    <cellStyle name="Input 4 3 4 2 2 3" xfId="35637"/>
    <cellStyle name="Input 4 3 4 2 2 4" xfId="35638"/>
    <cellStyle name="Input 4 3 4 2 2 5" xfId="35639"/>
    <cellStyle name="Input 4 3 4 2 2 6" xfId="35640"/>
    <cellStyle name="Input 4 3 4 2 2 7" xfId="35641"/>
    <cellStyle name="Input 4 3 4 2 2 8" xfId="35642"/>
    <cellStyle name="Input 4 3 4 2 3" xfId="6619"/>
    <cellStyle name="Input 4 3 4 2 3 2" xfId="35643"/>
    <cellStyle name="Input 4 3 4 2 4" xfId="35644"/>
    <cellStyle name="Input 4 3 4 2 5" xfId="35645"/>
    <cellStyle name="Input 4 3 4 2 6" xfId="35646"/>
    <cellStyle name="Input 4 3 4 2 7" xfId="35647"/>
    <cellStyle name="Input 4 3 4 3" xfId="6620"/>
    <cellStyle name="Input 4 3 4 3 2" xfId="35648"/>
    <cellStyle name="Input 4 3 4 3 3" xfId="35649"/>
    <cellStyle name="Input 4 3 4 3 4" xfId="35650"/>
    <cellStyle name="Input 4 3 4 3 5" xfId="35651"/>
    <cellStyle name="Input 4 3 4 3 6" xfId="35652"/>
    <cellStyle name="Input 4 3 4 3 7" xfId="35653"/>
    <cellStyle name="Input 4 3 4 4" xfId="6621"/>
    <cellStyle name="Input 4 3 4 5" xfId="35654"/>
    <cellStyle name="Input 4 3 4 6" xfId="35655"/>
    <cellStyle name="Input 4 3 4 7" xfId="35656"/>
    <cellStyle name="Input 4 3 4 8" xfId="35657"/>
    <cellStyle name="Input 4 3 5" xfId="6622"/>
    <cellStyle name="Input 4 3 5 2" xfId="6623"/>
    <cellStyle name="Input 4 3 5 2 2" xfId="35658"/>
    <cellStyle name="Input 4 3 5 2 3" xfId="35659"/>
    <cellStyle name="Input 4 3 5 2 4" xfId="35660"/>
    <cellStyle name="Input 4 3 5 2 5" xfId="35661"/>
    <cellStyle name="Input 4 3 5 2 6" xfId="35662"/>
    <cellStyle name="Input 4 3 5 2 7" xfId="35663"/>
    <cellStyle name="Input 4 3 5 2 8" xfId="35664"/>
    <cellStyle name="Input 4 3 5 3" xfId="6624"/>
    <cellStyle name="Input 4 3 5 3 2" xfId="35665"/>
    <cellStyle name="Input 4 3 5 4" xfId="35666"/>
    <cellStyle name="Input 4 3 5 5" xfId="35667"/>
    <cellStyle name="Input 4 3 5 6" xfId="35668"/>
    <cellStyle name="Input 4 3 5 7" xfId="35669"/>
    <cellStyle name="Input 4 3 6" xfId="6625"/>
    <cellStyle name="Input 4 3 6 2" xfId="35670"/>
    <cellStyle name="Input 4 3 6 3" xfId="35671"/>
    <cellStyle name="Input 4 3 6 4" xfId="35672"/>
    <cellStyle name="Input 4 3 6 5" xfId="35673"/>
    <cellStyle name="Input 4 3 6 6" xfId="35674"/>
    <cellStyle name="Input 4 3 6 7" xfId="35675"/>
    <cellStyle name="Input 4 3 7" xfId="6626"/>
    <cellStyle name="Input 4 3 8" xfId="35676"/>
    <cellStyle name="Input 4 3 9" xfId="35677"/>
    <cellStyle name="Input 4 4" xfId="6627"/>
    <cellStyle name="Input 4 4 10" xfId="35678"/>
    <cellStyle name="Input 4 4 11" xfId="35679"/>
    <cellStyle name="Input 4 4 2" xfId="6628"/>
    <cellStyle name="Input 4 4 2 2" xfId="6629"/>
    <cellStyle name="Input 4 4 2 2 2" xfId="6630"/>
    <cellStyle name="Input 4 4 2 2 2 2" xfId="35680"/>
    <cellStyle name="Input 4 4 2 2 2 3" xfId="35681"/>
    <cellStyle name="Input 4 4 2 2 2 4" xfId="35682"/>
    <cellStyle name="Input 4 4 2 2 2 5" xfId="35683"/>
    <cellStyle name="Input 4 4 2 2 2 6" xfId="35684"/>
    <cellStyle name="Input 4 4 2 2 2 7" xfId="35685"/>
    <cellStyle name="Input 4 4 2 2 2 8" xfId="35686"/>
    <cellStyle name="Input 4 4 2 2 3" xfId="6631"/>
    <cellStyle name="Input 4 4 2 2 3 2" xfId="35687"/>
    <cellStyle name="Input 4 4 2 2 4" xfId="35688"/>
    <cellStyle name="Input 4 4 2 2 5" xfId="35689"/>
    <cellStyle name="Input 4 4 2 2 6" xfId="35690"/>
    <cellStyle name="Input 4 4 2 2 7" xfId="35691"/>
    <cellStyle name="Input 4 4 2 3" xfId="6632"/>
    <cellStyle name="Input 4 4 2 3 2" xfId="35692"/>
    <cellStyle name="Input 4 4 2 3 3" xfId="35693"/>
    <cellStyle name="Input 4 4 2 3 4" xfId="35694"/>
    <cellStyle name="Input 4 4 2 3 5" xfId="35695"/>
    <cellStyle name="Input 4 4 2 3 6" xfId="35696"/>
    <cellStyle name="Input 4 4 2 3 7" xfId="35697"/>
    <cellStyle name="Input 4 4 2 4" xfId="6633"/>
    <cellStyle name="Input 4 4 2 5" xfId="35698"/>
    <cellStyle name="Input 4 4 2 6" xfId="35699"/>
    <cellStyle name="Input 4 4 2 7" xfId="35700"/>
    <cellStyle name="Input 4 4 2 8" xfId="35701"/>
    <cellStyle name="Input 4 4 3" xfId="6634"/>
    <cellStyle name="Input 4 4 3 2" xfId="6635"/>
    <cellStyle name="Input 4 4 3 2 2" xfId="6636"/>
    <cellStyle name="Input 4 4 3 2 2 2" xfId="35702"/>
    <cellStyle name="Input 4 4 3 2 2 3" xfId="35703"/>
    <cellStyle name="Input 4 4 3 2 2 4" xfId="35704"/>
    <cellStyle name="Input 4 4 3 2 2 5" xfId="35705"/>
    <cellStyle name="Input 4 4 3 2 2 6" xfId="35706"/>
    <cellStyle name="Input 4 4 3 2 2 7" xfId="35707"/>
    <cellStyle name="Input 4 4 3 2 2 8" xfId="35708"/>
    <cellStyle name="Input 4 4 3 2 3" xfId="6637"/>
    <cellStyle name="Input 4 4 3 2 3 2" xfId="35709"/>
    <cellStyle name="Input 4 4 3 2 4" xfId="35710"/>
    <cellStyle name="Input 4 4 3 2 5" xfId="35711"/>
    <cellStyle name="Input 4 4 3 2 6" xfId="35712"/>
    <cellStyle name="Input 4 4 3 2 7" xfId="35713"/>
    <cellStyle name="Input 4 4 3 3" xfId="6638"/>
    <cellStyle name="Input 4 4 3 3 2" xfId="35714"/>
    <cellStyle name="Input 4 4 3 3 3" xfId="35715"/>
    <cellStyle name="Input 4 4 3 3 4" xfId="35716"/>
    <cellStyle name="Input 4 4 3 3 5" xfId="35717"/>
    <cellStyle name="Input 4 4 3 3 6" xfId="35718"/>
    <cellStyle name="Input 4 4 3 3 7" xfId="35719"/>
    <cellStyle name="Input 4 4 3 4" xfId="6639"/>
    <cellStyle name="Input 4 4 3 5" xfId="35720"/>
    <cellStyle name="Input 4 4 3 6" xfId="35721"/>
    <cellStyle name="Input 4 4 3 7" xfId="35722"/>
    <cellStyle name="Input 4 4 3 8" xfId="35723"/>
    <cellStyle name="Input 4 4 4" xfId="6640"/>
    <cellStyle name="Input 4 4 4 2" xfId="6641"/>
    <cellStyle name="Input 4 4 4 2 2" xfId="6642"/>
    <cellStyle name="Input 4 4 4 2 2 2" xfId="35724"/>
    <cellStyle name="Input 4 4 4 2 2 3" xfId="35725"/>
    <cellStyle name="Input 4 4 4 2 2 4" xfId="35726"/>
    <cellStyle name="Input 4 4 4 2 2 5" xfId="35727"/>
    <cellStyle name="Input 4 4 4 2 2 6" xfId="35728"/>
    <cellStyle name="Input 4 4 4 2 2 7" xfId="35729"/>
    <cellStyle name="Input 4 4 4 2 2 8" xfId="35730"/>
    <cellStyle name="Input 4 4 4 2 3" xfId="6643"/>
    <cellStyle name="Input 4 4 4 2 3 2" xfId="35731"/>
    <cellStyle name="Input 4 4 4 2 4" xfId="35732"/>
    <cellStyle name="Input 4 4 4 2 5" xfId="35733"/>
    <cellStyle name="Input 4 4 4 2 6" xfId="35734"/>
    <cellStyle name="Input 4 4 4 2 7" xfId="35735"/>
    <cellStyle name="Input 4 4 4 3" xfId="6644"/>
    <cellStyle name="Input 4 4 4 3 2" xfId="35736"/>
    <cellStyle name="Input 4 4 4 3 3" xfId="35737"/>
    <cellStyle name="Input 4 4 4 3 4" xfId="35738"/>
    <cellStyle name="Input 4 4 4 3 5" xfId="35739"/>
    <cellStyle name="Input 4 4 4 3 6" xfId="35740"/>
    <cellStyle name="Input 4 4 4 3 7" xfId="35741"/>
    <cellStyle name="Input 4 4 4 4" xfId="6645"/>
    <cellStyle name="Input 4 4 4 5" xfId="35742"/>
    <cellStyle name="Input 4 4 4 6" xfId="35743"/>
    <cellStyle name="Input 4 4 4 7" xfId="35744"/>
    <cellStyle name="Input 4 4 4 8" xfId="35745"/>
    <cellStyle name="Input 4 4 5" xfId="6646"/>
    <cellStyle name="Input 4 4 5 2" xfId="6647"/>
    <cellStyle name="Input 4 4 5 2 2" xfId="35746"/>
    <cellStyle name="Input 4 4 5 2 3" xfId="35747"/>
    <cellStyle name="Input 4 4 5 2 4" xfId="35748"/>
    <cellStyle name="Input 4 4 5 2 5" xfId="35749"/>
    <cellStyle name="Input 4 4 5 2 6" xfId="35750"/>
    <cellStyle name="Input 4 4 5 2 7" xfId="35751"/>
    <cellStyle name="Input 4 4 5 2 8" xfId="35752"/>
    <cellStyle name="Input 4 4 5 3" xfId="6648"/>
    <cellStyle name="Input 4 4 5 3 2" xfId="35753"/>
    <cellStyle name="Input 4 4 5 4" xfId="35754"/>
    <cellStyle name="Input 4 4 5 5" xfId="35755"/>
    <cellStyle name="Input 4 4 5 6" xfId="35756"/>
    <cellStyle name="Input 4 4 5 7" xfId="35757"/>
    <cellStyle name="Input 4 4 6" xfId="6649"/>
    <cellStyle name="Input 4 4 6 2" xfId="35758"/>
    <cellStyle name="Input 4 4 6 3" xfId="35759"/>
    <cellStyle name="Input 4 4 6 4" xfId="35760"/>
    <cellStyle name="Input 4 4 6 5" xfId="35761"/>
    <cellStyle name="Input 4 4 6 6" xfId="35762"/>
    <cellStyle name="Input 4 4 6 7" xfId="35763"/>
    <cellStyle name="Input 4 4 7" xfId="6650"/>
    <cellStyle name="Input 4 4 8" xfId="35764"/>
    <cellStyle name="Input 4 4 9" xfId="35765"/>
    <cellStyle name="Input 4 5" xfId="6651"/>
    <cellStyle name="Input 4 5 2" xfId="6652"/>
    <cellStyle name="Input 4 5 2 2" xfId="6653"/>
    <cellStyle name="Input 4 5 2 2 2" xfId="35766"/>
    <cellStyle name="Input 4 5 2 2 3" xfId="35767"/>
    <cellStyle name="Input 4 5 2 2 4" xfId="35768"/>
    <cellStyle name="Input 4 5 2 2 5" xfId="35769"/>
    <cellStyle name="Input 4 5 2 2 6" xfId="35770"/>
    <cellStyle name="Input 4 5 2 2 7" xfId="35771"/>
    <cellStyle name="Input 4 5 2 2 8" xfId="35772"/>
    <cellStyle name="Input 4 5 2 3" xfId="6654"/>
    <cellStyle name="Input 4 5 2 3 2" xfId="35773"/>
    <cellStyle name="Input 4 5 2 4" xfId="35774"/>
    <cellStyle name="Input 4 5 2 5" xfId="35775"/>
    <cellStyle name="Input 4 5 2 6" xfId="35776"/>
    <cellStyle name="Input 4 5 2 7" xfId="35777"/>
    <cellStyle name="Input 4 5 3" xfId="6655"/>
    <cellStyle name="Input 4 5 3 2" xfId="35778"/>
    <cellStyle name="Input 4 5 3 3" xfId="35779"/>
    <cellStyle name="Input 4 5 3 4" xfId="35780"/>
    <cellStyle name="Input 4 5 3 5" xfId="35781"/>
    <cellStyle name="Input 4 5 3 6" xfId="35782"/>
    <cellStyle name="Input 4 5 3 7" xfId="35783"/>
    <cellStyle name="Input 4 5 4" xfId="6656"/>
    <cellStyle name="Input 4 5 5" xfId="35784"/>
    <cellStyle name="Input 4 5 6" xfId="35785"/>
    <cellStyle name="Input 4 5 7" xfId="35786"/>
    <cellStyle name="Input 4 5 8" xfId="35787"/>
    <cellStyle name="Input 4 6" xfId="6657"/>
    <cellStyle name="Input 4 6 2" xfId="6658"/>
    <cellStyle name="Input 4 6 2 2" xfId="6659"/>
    <cellStyle name="Input 4 6 2 2 2" xfId="35788"/>
    <cellStyle name="Input 4 6 2 2 3" xfId="35789"/>
    <cellStyle name="Input 4 6 2 2 4" xfId="35790"/>
    <cellStyle name="Input 4 6 2 2 5" xfId="35791"/>
    <cellStyle name="Input 4 6 2 2 6" xfId="35792"/>
    <cellStyle name="Input 4 6 2 2 7" xfId="35793"/>
    <cellStyle name="Input 4 6 2 2 8" xfId="35794"/>
    <cellStyle name="Input 4 6 2 3" xfId="6660"/>
    <cellStyle name="Input 4 6 2 3 2" xfId="35795"/>
    <cellStyle name="Input 4 6 2 4" xfId="35796"/>
    <cellStyle name="Input 4 6 2 5" xfId="35797"/>
    <cellStyle name="Input 4 6 2 6" xfId="35798"/>
    <cellStyle name="Input 4 6 2 7" xfId="35799"/>
    <cellStyle name="Input 4 6 3" xfId="6661"/>
    <cellStyle name="Input 4 6 3 2" xfId="35800"/>
    <cellStyle name="Input 4 6 3 3" xfId="35801"/>
    <cellStyle name="Input 4 6 3 4" xfId="35802"/>
    <cellStyle name="Input 4 6 3 5" xfId="35803"/>
    <cellStyle name="Input 4 6 3 6" xfId="35804"/>
    <cellStyle name="Input 4 6 3 7" xfId="35805"/>
    <cellStyle name="Input 4 6 4" xfId="6662"/>
    <cellStyle name="Input 4 6 5" xfId="35806"/>
    <cellStyle name="Input 4 6 6" xfId="35807"/>
    <cellStyle name="Input 4 6 7" xfId="35808"/>
    <cellStyle name="Input 4 6 8" xfId="35809"/>
    <cellStyle name="Input 4 7" xfId="6663"/>
    <cellStyle name="Input 4 7 2" xfId="6664"/>
    <cellStyle name="Input 4 7 2 2" xfId="6665"/>
    <cellStyle name="Input 4 7 2 2 2" xfId="35810"/>
    <cellStyle name="Input 4 7 2 2 3" xfId="35811"/>
    <cellStyle name="Input 4 7 2 2 4" xfId="35812"/>
    <cellStyle name="Input 4 7 2 2 5" xfId="35813"/>
    <cellStyle name="Input 4 7 2 2 6" xfId="35814"/>
    <cellStyle name="Input 4 7 2 2 7" xfId="35815"/>
    <cellStyle name="Input 4 7 2 2 8" xfId="35816"/>
    <cellStyle name="Input 4 7 2 3" xfId="6666"/>
    <cellStyle name="Input 4 7 2 3 2" xfId="35817"/>
    <cellStyle name="Input 4 7 2 4" xfId="35818"/>
    <cellStyle name="Input 4 7 2 5" xfId="35819"/>
    <cellStyle name="Input 4 7 2 6" xfId="35820"/>
    <cellStyle name="Input 4 7 2 7" xfId="35821"/>
    <cellStyle name="Input 4 7 3" xfId="6667"/>
    <cellStyle name="Input 4 7 3 2" xfId="35822"/>
    <cellStyle name="Input 4 7 3 3" xfId="35823"/>
    <cellStyle name="Input 4 7 3 4" xfId="35824"/>
    <cellStyle name="Input 4 7 3 5" xfId="35825"/>
    <cellStyle name="Input 4 7 3 6" xfId="35826"/>
    <cellStyle name="Input 4 7 3 7" xfId="35827"/>
    <cellStyle name="Input 4 7 4" xfId="6668"/>
    <cellStyle name="Input 4 7 5" xfId="35828"/>
    <cellStyle name="Input 4 7 6" xfId="35829"/>
    <cellStyle name="Input 4 7 7" xfId="35830"/>
    <cellStyle name="Input 4 7 8" xfId="35831"/>
    <cellStyle name="Input 4 8" xfId="6669"/>
    <cellStyle name="Input 4 8 2" xfId="6670"/>
    <cellStyle name="Input 4 8 2 2" xfId="35832"/>
    <cellStyle name="Input 4 8 2 3" xfId="35833"/>
    <cellStyle name="Input 4 8 2 4" xfId="35834"/>
    <cellStyle name="Input 4 8 2 5" xfId="35835"/>
    <cellStyle name="Input 4 8 2 6" xfId="35836"/>
    <cellStyle name="Input 4 8 2 7" xfId="35837"/>
    <cellStyle name="Input 4 8 2 8" xfId="35838"/>
    <cellStyle name="Input 4 8 3" xfId="6671"/>
    <cellStyle name="Input 4 8 3 2" xfId="35839"/>
    <cellStyle name="Input 4 8 4" xfId="35840"/>
    <cellStyle name="Input 4 8 5" xfId="35841"/>
    <cellStyle name="Input 4 8 6" xfId="35842"/>
    <cellStyle name="Input 4 8 7" xfId="35843"/>
    <cellStyle name="Input 4 9" xfId="6672"/>
    <cellStyle name="Input 4 9 2" xfId="35844"/>
    <cellStyle name="Input 4 9 3" xfId="35845"/>
    <cellStyle name="Input 4 9 4" xfId="35846"/>
    <cellStyle name="Input 4 9 5" xfId="35847"/>
    <cellStyle name="Input 4 9 6" xfId="35848"/>
    <cellStyle name="Input 4 9 7" xfId="35849"/>
    <cellStyle name="Input 5" xfId="6673"/>
    <cellStyle name="Input 5 10" xfId="6674"/>
    <cellStyle name="Input 5 11" xfId="35850"/>
    <cellStyle name="Input 5 12" xfId="35851"/>
    <cellStyle name="Input 5 13" xfId="35852"/>
    <cellStyle name="Input 5 14" xfId="35853"/>
    <cellStyle name="Input 5 2" xfId="6675"/>
    <cellStyle name="Input 5 2 10" xfId="35854"/>
    <cellStyle name="Input 5 2 11" xfId="35855"/>
    <cellStyle name="Input 5 2 12" xfId="35856"/>
    <cellStyle name="Input 5 2 2" xfId="6676"/>
    <cellStyle name="Input 5 2 2 10" xfId="35857"/>
    <cellStyle name="Input 5 2 2 11" xfId="35858"/>
    <cellStyle name="Input 5 2 2 2" xfId="6677"/>
    <cellStyle name="Input 5 2 2 2 2" xfId="6678"/>
    <cellStyle name="Input 5 2 2 2 2 2" xfId="6679"/>
    <cellStyle name="Input 5 2 2 2 2 2 2" xfId="35859"/>
    <cellStyle name="Input 5 2 2 2 2 2 3" xfId="35860"/>
    <cellStyle name="Input 5 2 2 2 2 2 4" xfId="35861"/>
    <cellStyle name="Input 5 2 2 2 2 2 5" xfId="35862"/>
    <cellStyle name="Input 5 2 2 2 2 2 6" xfId="35863"/>
    <cellStyle name="Input 5 2 2 2 2 2 7" xfId="35864"/>
    <cellStyle name="Input 5 2 2 2 2 2 8" xfId="35865"/>
    <cellStyle name="Input 5 2 2 2 2 3" xfId="6680"/>
    <cellStyle name="Input 5 2 2 2 2 3 2" xfId="35866"/>
    <cellStyle name="Input 5 2 2 2 2 4" xfId="35867"/>
    <cellStyle name="Input 5 2 2 2 2 5" xfId="35868"/>
    <cellStyle name="Input 5 2 2 2 2 6" xfId="35869"/>
    <cellStyle name="Input 5 2 2 2 2 7" xfId="35870"/>
    <cellStyle name="Input 5 2 2 2 3" xfId="6681"/>
    <cellStyle name="Input 5 2 2 2 3 2" xfId="35871"/>
    <cellStyle name="Input 5 2 2 2 3 3" xfId="35872"/>
    <cellStyle name="Input 5 2 2 2 3 4" xfId="35873"/>
    <cellStyle name="Input 5 2 2 2 3 5" xfId="35874"/>
    <cellStyle name="Input 5 2 2 2 3 6" xfId="35875"/>
    <cellStyle name="Input 5 2 2 2 3 7" xfId="35876"/>
    <cellStyle name="Input 5 2 2 2 4" xfId="6682"/>
    <cellStyle name="Input 5 2 2 2 5" xfId="35877"/>
    <cellStyle name="Input 5 2 2 2 6" xfId="35878"/>
    <cellStyle name="Input 5 2 2 2 7" xfId="35879"/>
    <cellStyle name="Input 5 2 2 2 8" xfId="35880"/>
    <cellStyle name="Input 5 2 2 3" xfId="6683"/>
    <cellStyle name="Input 5 2 2 3 2" xfId="6684"/>
    <cellStyle name="Input 5 2 2 3 2 2" xfId="6685"/>
    <cellStyle name="Input 5 2 2 3 2 2 2" xfId="35881"/>
    <cellStyle name="Input 5 2 2 3 2 2 3" xfId="35882"/>
    <cellStyle name="Input 5 2 2 3 2 2 4" xfId="35883"/>
    <cellStyle name="Input 5 2 2 3 2 2 5" xfId="35884"/>
    <cellStyle name="Input 5 2 2 3 2 2 6" xfId="35885"/>
    <cellStyle name="Input 5 2 2 3 2 2 7" xfId="35886"/>
    <cellStyle name="Input 5 2 2 3 2 2 8" xfId="35887"/>
    <cellStyle name="Input 5 2 2 3 2 3" xfId="6686"/>
    <cellStyle name="Input 5 2 2 3 2 3 2" xfId="35888"/>
    <cellStyle name="Input 5 2 2 3 2 4" xfId="35889"/>
    <cellStyle name="Input 5 2 2 3 2 5" xfId="35890"/>
    <cellStyle name="Input 5 2 2 3 2 6" xfId="35891"/>
    <cellStyle name="Input 5 2 2 3 2 7" xfId="35892"/>
    <cellStyle name="Input 5 2 2 3 3" xfId="6687"/>
    <cellStyle name="Input 5 2 2 3 3 2" xfId="35893"/>
    <cellStyle name="Input 5 2 2 3 3 3" xfId="35894"/>
    <cellStyle name="Input 5 2 2 3 3 4" xfId="35895"/>
    <cellStyle name="Input 5 2 2 3 3 5" xfId="35896"/>
    <cellStyle name="Input 5 2 2 3 3 6" xfId="35897"/>
    <cellStyle name="Input 5 2 2 3 3 7" xfId="35898"/>
    <cellStyle name="Input 5 2 2 3 4" xfId="6688"/>
    <cellStyle name="Input 5 2 2 3 5" xfId="35899"/>
    <cellStyle name="Input 5 2 2 3 6" xfId="35900"/>
    <cellStyle name="Input 5 2 2 3 7" xfId="35901"/>
    <cellStyle name="Input 5 2 2 3 8" xfId="35902"/>
    <cellStyle name="Input 5 2 2 4" xfId="6689"/>
    <cellStyle name="Input 5 2 2 4 2" xfId="6690"/>
    <cellStyle name="Input 5 2 2 4 2 2" xfId="6691"/>
    <cellStyle name="Input 5 2 2 4 2 2 2" xfId="35903"/>
    <cellStyle name="Input 5 2 2 4 2 2 3" xfId="35904"/>
    <cellStyle name="Input 5 2 2 4 2 2 4" xfId="35905"/>
    <cellStyle name="Input 5 2 2 4 2 2 5" xfId="35906"/>
    <cellStyle name="Input 5 2 2 4 2 2 6" xfId="35907"/>
    <cellStyle name="Input 5 2 2 4 2 2 7" xfId="35908"/>
    <cellStyle name="Input 5 2 2 4 2 2 8" xfId="35909"/>
    <cellStyle name="Input 5 2 2 4 2 3" xfId="6692"/>
    <cellStyle name="Input 5 2 2 4 2 3 2" xfId="35910"/>
    <cellStyle name="Input 5 2 2 4 2 4" xfId="35911"/>
    <cellStyle name="Input 5 2 2 4 2 5" xfId="35912"/>
    <cellStyle name="Input 5 2 2 4 2 6" xfId="35913"/>
    <cellStyle name="Input 5 2 2 4 2 7" xfId="35914"/>
    <cellStyle name="Input 5 2 2 4 3" xfId="6693"/>
    <cellStyle name="Input 5 2 2 4 3 2" xfId="35915"/>
    <cellStyle name="Input 5 2 2 4 3 3" xfId="35916"/>
    <cellStyle name="Input 5 2 2 4 3 4" xfId="35917"/>
    <cellStyle name="Input 5 2 2 4 3 5" xfId="35918"/>
    <cellStyle name="Input 5 2 2 4 3 6" xfId="35919"/>
    <cellStyle name="Input 5 2 2 4 3 7" xfId="35920"/>
    <cellStyle name="Input 5 2 2 4 4" xfId="6694"/>
    <cellStyle name="Input 5 2 2 4 5" xfId="35921"/>
    <cellStyle name="Input 5 2 2 4 6" xfId="35922"/>
    <cellStyle name="Input 5 2 2 4 7" xfId="35923"/>
    <cellStyle name="Input 5 2 2 4 8" xfId="35924"/>
    <cellStyle name="Input 5 2 2 5" xfId="6695"/>
    <cellStyle name="Input 5 2 2 5 2" xfId="6696"/>
    <cellStyle name="Input 5 2 2 5 2 2" xfId="35925"/>
    <cellStyle name="Input 5 2 2 5 2 3" xfId="35926"/>
    <cellStyle name="Input 5 2 2 5 2 4" xfId="35927"/>
    <cellStyle name="Input 5 2 2 5 2 5" xfId="35928"/>
    <cellStyle name="Input 5 2 2 5 2 6" xfId="35929"/>
    <cellStyle name="Input 5 2 2 5 2 7" xfId="35930"/>
    <cellStyle name="Input 5 2 2 5 2 8" xfId="35931"/>
    <cellStyle name="Input 5 2 2 5 3" xfId="6697"/>
    <cellStyle name="Input 5 2 2 5 3 2" xfId="35932"/>
    <cellStyle name="Input 5 2 2 5 4" xfId="35933"/>
    <cellStyle name="Input 5 2 2 5 5" xfId="35934"/>
    <cellStyle name="Input 5 2 2 5 6" xfId="35935"/>
    <cellStyle name="Input 5 2 2 5 7" xfId="35936"/>
    <cellStyle name="Input 5 2 2 6" xfId="6698"/>
    <cellStyle name="Input 5 2 2 6 2" xfId="35937"/>
    <cellStyle name="Input 5 2 2 6 3" xfId="35938"/>
    <cellStyle name="Input 5 2 2 6 4" xfId="35939"/>
    <cellStyle name="Input 5 2 2 6 5" xfId="35940"/>
    <cellStyle name="Input 5 2 2 6 6" xfId="35941"/>
    <cellStyle name="Input 5 2 2 6 7" xfId="35942"/>
    <cellStyle name="Input 5 2 2 7" xfId="6699"/>
    <cellStyle name="Input 5 2 2 8" xfId="35943"/>
    <cellStyle name="Input 5 2 2 9" xfId="35944"/>
    <cellStyle name="Input 5 2 3" xfId="6700"/>
    <cellStyle name="Input 5 2 3 2" xfId="6701"/>
    <cellStyle name="Input 5 2 3 2 2" xfId="6702"/>
    <cellStyle name="Input 5 2 3 2 2 2" xfId="35945"/>
    <cellStyle name="Input 5 2 3 2 2 3" xfId="35946"/>
    <cellStyle name="Input 5 2 3 2 2 4" xfId="35947"/>
    <cellStyle name="Input 5 2 3 2 2 5" xfId="35948"/>
    <cellStyle name="Input 5 2 3 2 2 6" xfId="35949"/>
    <cellStyle name="Input 5 2 3 2 2 7" xfId="35950"/>
    <cellStyle name="Input 5 2 3 2 2 8" xfId="35951"/>
    <cellStyle name="Input 5 2 3 2 3" xfId="6703"/>
    <cellStyle name="Input 5 2 3 2 3 2" xfId="35952"/>
    <cellStyle name="Input 5 2 3 2 4" xfId="35953"/>
    <cellStyle name="Input 5 2 3 2 5" xfId="35954"/>
    <cellStyle name="Input 5 2 3 2 6" xfId="35955"/>
    <cellStyle name="Input 5 2 3 2 7" xfId="35956"/>
    <cellStyle name="Input 5 2 3 3" xfId="6704"/>
    <cellStyle name="Input 5 2 3 3 2" xfId="35957"/>
    <cellStyle name="Input 5 2 3 3 3" xfId="35958"/>
    <cellStyle name="Input 5 2 3 3 4" xfId="35959"/>
    <cellStyle name="Input 5 2 3 3 5" xfId="35960"/>
    <cellStyle name="Input 5 2 3 3 6" xfId="35961"/>
    <cellStyle name="Input 5 2 3 3 7" xfId="35962"/>
    <cellStyle name="Input 5 2 3 4" xfId="6705"/>
    <cellStyle name="Input 5 2 3 5" xfId="35963"/>
    <cellStyle name="Input 5 2 3 6" xfId="35964"/>
    <cellStyle name="Input 5 2 3 7" xfId="35965"/>
    <cellStyle name="Input 5 2 3 8" xfId="35966"/>
    <cellStyle name="Input 5 2 4" xfId="6706"/>
    <cellStyle name="Input 5 2 4 2" xfId="6707"/>
    <cellStyle name="Input 5 2 4 2 2" xfId="6708"/>
    <cellStyle name="Input 5 2 4 2 2 2" xfId="35967"/>
    <cellStyle name="Input 5 2 4 2 2 3" xfId="35968"/>
    <cellStyle name="Input 5 2 4 2 2 4" xfId="35969"/>
    <cellStyle name="Input 5 2 4 2 2 5" xfId="35970"/>
    <cellStyle name="Input 5 2 4 2 2 6" xfId="35971"/>
    <cellStyle name="Input 5 2 4 2 2 7" xfId="35972"/>
    <cellStyle name="Input 5 2 4 2 2 8" xfId="35973"/>
    <cellStyle name="Input 5 2 4 2 3" xfId="6709"/>
    <cellStyle name="Input 5 2 4 2 3 2" xfId="35974"/>
    <cellStyle name="Input 5 2 4 2 4" xfId="35975"/>
    <cellStyle name="Input 5 2 4 2 5" xfId="35976"/>
    <cellStyle name="Input 5 2 4 2 6" xfId="35977"/>
    <cellStyle name="Input 5 2 4 2 7" xfId="35978"/>
    <cellStyle name="Input 5 2 4 3" xfId="6710"/>
    <cellStyle name="Input 5 2 4 3 2" xfId="35979"/>
    <cellStyle name="Input 5 2 4 3 3" xfId="35980"/>
    <cellStyle name="Input 5 2 4 3 4" xfId="35981"/>
    <cellStyle name="Input 5 2 4 3 5" xfId="35982"/>
    <cellStyle name="Input 5 2 4 3 6" xfId="35983"/>
    <cellStyle name="Input 5 2 4 3 7" xfId="35984"/>
    <cellStyle name="Input 5 2 4 4" xfId="6711"/>
    <cellStyle name="Input 5 2 4 5" xfId="35985"/>
    <cellStyle name="Input 5 2 4 6" xfId="35986"/>
    <cellStyle name="Input 5 2 4 7" xfId="35987"/>
    <cellStyle name="Input 5 2 4 8" xfId="35988"/>
    <cellStyle name="Input 5 2 5" xfId="6712"/>
    <cellStyle name="Input 5 2 5 2" xfId="6713"/>
    <cellStyle name="Input 5 2 5 2 2" xfId="6714"/>
    <cellStyle name="Input 5 2 5 2 2 2" xfId="35989"/>
    <cellStyle name="Input 5 2 5 2 2 3" xfId="35990"/>
    <cellStyle name="Input 5 2 5 2 2 4" xfId="35991"/>
    <cellStyle name="Input 5 2 5 2 2 5" xfId="35992"/>
    <cellStyle name="Input 5 2 5 2 2 6" xfId="35993"/>
    <cellStyle name="Input 5 2 5 2 2 7" xfId="35994"/>
    <cellStyle name="Input 5 2 5 2 2 8" xfId="35995"/>
    <cellStyle name="Input 5 2 5 2 3" xfId="6715"/>
    <cellStyle name="Input 5 2 5 2 3 2" xfId="35996"/>
    <cellStyle name="Input 5 2 5 2 4" xfId="35997"/>
    <cellStyle name="Input 5 2 5 2 5" xfId="35998"/>
    <cellStyle name="Input 5 2 5 2 6" xfId="35999"/>
    <cellStyle name="Input 5 2 5 2 7" xfId="36000"/>
    <cellStyle name="Input 5 2 5 3" xfId="6716"/>
    <cellStyle name="Input 5 2 5 3 2" xfId="36001"/>
    <cellStyle name="Input 5 2 5 3 3" xfId="36002"/>
    <cellStyle name="Input 5 2 5 3 4" xfId="36003"/>
    <cellStyle name="Input 5 2 5 3 5" xfId="36004"/>
    <cellStyle name="Input 5 2 5 3 6" xfId="36005"/>
    <cellStyle name="Input 5 2 5 3 7" xfId="36006"/>
    <cellStyle name="Input 5 2 5 4" xfId="6717"/>
    <cellStyle name="Input 5 2 5 5" xfId="36007"/>
    <cellStyle name="Input 5 2 5 6" xfId="36008"/>
    <cellStyle name="Input 5 2 5 7" xfId="36009"/>
    <cellStyle name="Input 5 2 5 8" xfId="36010"/>
    <cellStyle name="Input 5 2 6" xfId="6718"/>
    <cellStyle name="Input 5 2 6 2" xfId="6719"/>
    <cellStyle name="Input 5 2 6 2 2" xfId="36011"/>
    <cellStyle name="Input 5 2 6 2 3" xfId="36012"/>
    <cellStyle name="Input 5 2 6 2 4" xfId="36013"/>
    <cellStyle name="Input 5 2 6 2 5" xfId="36014"/>
    <cellStyle name="Input 5 2 6 2 6" xfId="36015"/>
    <cellStyle name="Input 5 2 6 2 7" xfId="36016"/>
    <cellStyle name="Input 5 2 6 2 8" xfId="36017"/>
    <cellStyle name="Input 5 2 6 3" xfId="6720"/>
    <cellStyle name="Input 5 2 6 3 2" xfId="36018"/>
    <cellStyle name="Input 5 2 6 4" xfId="36019"/>
    <cellStyle name="Input 5 2 6 5" xfId="36020"/>
    <cellStyle name="Input 5 2 6 6" xfId="36021"/>
    <cellStyle name="Input 5 2 6 7" xfId="36022"/>
    <cellStyle name="Input 5 2 7" xfId="6721"/>
    <cellStyle name="Input 5 2 7 2" xfId="36023"/>
    <cellStyle name="Input 5 2 7 3" xfId="36024"/>
    <cellStyle name="Input 5 2 7 4" xfId="36025"/>
    <cellStyle name="Input 5 2 7 5" xfId="36026"/>
    <cellStyle name="Input 5 2 7 6" xfId="36027"/>
    <cellStyle name="Input 5 2 7 7" xfId="36028"/>
    <cellStyle name="Input 5 2 8" xfId="6722"/>
    <cellStyle name="Input 5 2 9" xfId="36029"/>
    <cellStyle name="Input 5 3" xfId="6723"/>
    <cellStyle name="Input 5 3 10" xfId="36030"/>
    <cellStyle name="Input 5 3 11" xfId="36031"/>
    <cellStyle name="Input 5 3 2" xfId="6724"/>
    <cellStyle name="Input 5 3 2 2" xfId="6725"/>
    <cellStyle name="Input 5 3 2 2 2" xfId="6726"/>
    <cellStyle name="Input 5 3 2 2 2 2" xfId="36032"/>
    <cellStyle name="Input 5 3 2 2 2 3" xfId="36033"/>
    <cellStyle name="Input 5 3 2 2 2 4" xfId="36034"/>
    <cellStyle name="Input 5 3 2 2 2 5" xfId="36035"/>
    <cellStyle name="Input 5 3 2 2 2 6" xfId="36036"/>
    <cellStyle name="Input 5 3 2 2 2 7" xfId="36037"/>
    <cellStyle name="Input 5 3 2 2 2 8" xfId="36038"/>
    <cellStyle name="Input 5 3 2 2 3" xfId="6727"/>
    <cellStyle name="Input 5 3 2 2 3 2" xfId="36039"/>
    <cellStyle name="Input 5 3 2 2 4" xfId="36040"/>
    <cellStyle name="Input 5 3 2 2 5" xfId="36041"/>
    <cellStyle name="Input 5 3 2 2 6" xfId="36042"/>
    <cellStyle name="Input 5 3 2 2 7" xfId="36043"/>
    <cellStyle name="Input 5 3 2 3" xfId="6728"/>
    <cellStyle name="Input 5 3 2 3 2" xfId="36044"/>
    <cellStyle name="Input 5 3 2 3 3" xfId="36045"/>
    <cellStyle name="Input 5 3 2 3 4" xfId="36046"/>
    <cellStyle name="Input 5 3 2 3 5" xfId="36047"/>
    <cellStyle name="Input 5 3 2 3 6" xfId="36048"/>
    <cellStyle name="Input 5 3 2 3 7" xfId="36049"/>
    <cellStyle name="Input 5 3 2 4" xfId="6729"/>
    <cellStyle name="Input 5 3 2 5" xfId="36050"/>
    <cellStyle name="Input 5 3 2 6" xfId="36051"/>
    <cellStyle name="Input 5 3 2 7" xfId="36052"/>
    <cellStyle name="Input 5 3 2 8" xfId="36053"/>
    <cellStyle name="Input 5 3 3" xfId="6730"/>
    <cellStyle name="Input 5 3 3 2" xfId="6731"/>
    <cellStyle name="Input 5 3 3 2 2" xfId="6732"/>
    <cellStyle name="Input 5 3 3 2 2 2" xfId="36054"/>
    <cellStyle name="Input 5 3 3 2 2 3" xfId="36055"/>
    <cellStyle name="Input 5 3 3 2 2 4" xfId="36056"/>
    <cellStyle name="Input 5 3 3 2 2 5" xfId="36057"/>
    <cellStyle name="Input 5 3 3 2 2 6" xfId="36058"/>
    <cellStyle name="Input 5 3 3 2 2 7" xfId="36059"/>
    <cellStyle name="Input 5 3 3 2 2 8" xfId="36060"/>
    <cellStyle name="Input 5 3 3 2 3" xfId="6733"/>
    <cellStyle name="Input 5 3 3 2 3 2" xfId="36061"/>
    <cellStyle name="Input 5 3 3 2 4" xfId="36062"/>
    <cellStyle name="Input 5 3 3 2 5" xfId="36063"/>
    <cellStyle name="Input 5 3 3 2 6" xfId="36064"/>
    <cellStyle name="Input 5 3 3 2 7" xfId="36065"/>
    <cellStyle name="Input 5 3 3 3" xfId="6734"/>
    <cellStyle name="Input 5 3 3 3 2" xfId="36066"/>
    <cellStyle name="Input 5 3 3 3 3" xfId="36067"/>
    <cellStyle name="Input 5 3 3 3 4" xfId="36068"/>
    <cellStyle name="Input 5 3 3 3 5" xfId="36069"/>
    <cellStyle name="Input 5 3 3 3 6" xfId="36070"/>
    <cellStyle name="Input 5 3 3 3 7" xfId="36071"/>
    <cellStyle name="Input 5 3 3 4" xfId="6735"/>
    <cellStyle name="Input 5 3 3 5" xfId="36072"/>
    <cellStyle name="Input 5 3 3 6" xfId="36073"/>
    <cellStyle name="Input 5 3 3 7" xfId="36074"/>
    <cellStyle name="Input 5 3 3 8" xfId="36075"/>
    <cellStyle name="Input 5 3 4" xfId="6736"/>
    <cellStyle name="Input 5 3 4 2" xfId="6737"/>
    <cellStyle name="Input 5 3 4 2 2" xfId="6738"/>
    <cellStyle name="Input 5 3 4 2 2 2" xfId="36076"/>
    <cellStyle name="Input 5 3 4 2 2 3" xfId="36077"/>
    <cellStyle name="Input 5 3 4 2 2 4" xfId="36078"/>
    <cellStyle name="Input 5 3 4 2 2 5" xfId="36079"/>
    <cellStyle name="Input 5 3 4 2 2 6" xfId="36080"/>
    <cellStyle name="Input 5 3 4 2 2 7" xfId="36081"/>
    <cellStyle name="Input 5 3 4 2 2 8" xfId="36082"/>
    <cellStyle name="Input 5 3 4 2 3" xfId="6739"/>
    <cellStyle name="Input 5 3 4 2 3 2" xfId="36083"/>
    <cellStyle name="Input 5 3 4 2 4" xfId="36084"/>
    <cellStyle name="Input 5 3 4 2 5" xfId="36085"/>
    <cellStyle name="Input 5 3 4 2 6" xfId="36086"/>
    <cellStyle name="Input 5 3 4 2 7" xfId="36087"/>
    <cellStyle name="Input 5 3 4 3" xfId="6740"/>
    <cellStyle name="Input 5 3 4 3 2" xfId="36088"/>
    <cellStyle name="Input 5 3 4 3 3" xfId="36089"/>
    <cellStyle name="Input 5 3 4 3 4" xfId="36090"/>
    <cellStyle name="Input 5 3 4 3 5" xfId="36091"/>
    <cellStyle name="Input 5 3 4 3 6" xfId="36092"/>
    <cellStyle name="Input 5 3 4 3 7" xfId="36093"/>
    <cellStyle name="Input 5 3 4 4" xfId="6741"/>
    <cellStyle name="Input 5 3 4 5" xfId="36094"/>
    <cellStyle name="Input 5 3 4 6" xfId="36095"/>
    <cellStyle name="Input 5 3 4 7" xfId="36096"/>
    <cellStyle name="Input 5 3 4 8" xfId="36097"/>
    <cellStyle name="Input 5 3 5" xfId="6742"/>
    <cellStyle name="Input 5 3 5 2" xfId="6743"/>
    <cellStyle name="Input 5 3 5 2 2" xfId="36098"/>
    <cellStyle name="Input 5 3 5 2 3" xfId="36099"/>
    <cellStyle name="Input 5 3 5 2 4" xfId="36100"/>
    <cellStyle name="Input 5 3 5 2 5" xfId="36101"/>
    <cellStyle name="Input 5 3 5 2 6" xfId="36102"/>
    <cellStyle name="Input 5 3 5 2 7" xfId="36103"/>
    <cellStyle name="Input 5 3 5 2 8" xfId="36104"/>
    <cellStyle name="Input 5 3 5 3" xfId="6744"/>
    <cellStyle name="Input 5 3 5 3 2" xfId="36105"/>
    <cellStyle name="Input 5 3 5 4" xfId="36106"/>
    <cellStyle name="Input 5 3 5 5" xfId="36107"/>
    <cellStyle name="Input 5 3 5 6" xfId="36108"/>
    <cellStyle name="Input 5 3 5 7" xfId="36109"/>
    <cellStyle name="Input 5 3 6" xfId="6745"/>
    <cellStyle name="Input 5 3 6 2" xfId="36110"/>
    <cellStyle name="Input 5 3 6 3" xfId="36111"/>
    <cellStyle name="Input 5 3 6 4" xfId="36112"/>
    <cellStyle name="Input 5 3 6 5" xfId="36113"/>
    <cellStyle name="Input 5 3 6 6" xfId="36114"/>
    <cellStyle name="Input 5 3 6 7" xfId="36115"/>
    <cellStyle name="Input 5 3 7" xfId="6746"/>
    <cellStyle name="Input 5 3 8" xfId="36116"/>
    <cellStyle name="Input 5 3 9" xfId="36117"/>
    <cellStyle name="Input 5 4" xfId="6747"/>
    <cellStyle name="Input 5 4 10" xfId="36118"/>
    <cellStyle name="Input 5 4 11" xfId="36119"/>
    <cellStyle name="Input 5 4 2" xfId="6748"/>
    <cellStyle name="Input 5 4 2 2" xfId="6749"/>
    <cellStyle name="Input 5 4 2 2 2" xfId="6750"/>
    <cellStyle name="Input 5 4 2 2 2 2" xfId="36120"/>
    <cellStyle name="Input 5 4 2 2 2 3" xfId="36121"/>
    <cellStyle name="Input 5 4 2 2 2 4" xfId="36122"/>
    <cellStyle name="Input 5 4 2 2 2 5" xfId="36123"/>
    <cellStyle name="Input 5 4 2 2 2 6" xfId="36124"/>
    <cellStyle name="Input 5 4 2 2 2 7" xfId="36125"/>
    <cellStyle name="Input 5 4 2 2 2 8" xfId="36126"/>
    <cellStyle name="Input 5 4 2 2 3" xfId="6751"/>
    <cellStyle name="Input 5 4 2 2 3 2" xfId="36127"/>
    <cellStyle name="Input 5 4 2 2 4" xfId="36128"/>
    <cellStyle name="Input 5 4 2 2 5" xfId="36129"/>
    <cellStyle name="Input 5 4 2 2 6" xfId="36130"/>
    <cellStyle name="Input 5 4 2 2 7" xfId="36131"/>
    <cellStyle name="Input 5 4 2 3" xfId="6752"/>
    <cellStyle name="Input 5 4 2 3 2" xfId="36132"/>
    <cellStyle name="Input 5 4 2 3 3" xfId="36133"/>
    <cellStyle name="Input 5 4 2 3 4" xfId="36134"/>
    <cellStyle name="Input 5 4 2 3 5" xfId="36135"/>
    <cellStyle name="Input 5 4 2 3 6" xfId="36136"/>
    <cellStyle name="Input 5 4 2 3 7" xfId="36137"/>
    <cellStyle name="Input 5 4 2 4" xfId="6753"/>
    <cellStyle name="Input 5 4 2 5" xfId="36138"/>
    <cellStyle name="Input 5 4 2 6" xfId="36139"/>
    <cellStyle name="Input 5 4 2 7" xfId="36140"/>
    <cellStyle name="Input 5 4 2 8" xfId="36141"/>
    <cellStyle name="Input 5 4 3" xfId="6754"/>
    <cellStyle name="Input 5 4 3 2" xfId="6755"/>
    <cellStyle name="Input 5 4 3 2 2" xfId="6756"/>
    <cellStyle name="Input 5 4 3 2 2 2" xfId="36142"/>
    <cellStyle name="Input 5 4 3 2 2 3" xfId="36143"/>
    <cellStyle name="Input 5 4 3 2 2 4" xfId="36144"/>
    <cellStyle name="Input 5 4 3 2 2 5" xfId="36145"/>
    <cellStyle name="Input 5 4 3 2 2 6" xfId="36146"/>
    <cellStyle name="Input 5 4 3 2 2 7" xfId="36147"/>
    <cellStyle name="Input 5 4 3 2 2 8" xfId="36148"/>
    <cellStyle name="Input 5 4 3 2 3" xfId="6757"/>
    <cellStyle name="Input 5 4 3 2 3 2" xfId="36149"/>
    <cellStyle name="Input 5 4 3 2 4" xfId="36150"/>
    <cellStyle name="Input 5 4 3 2 5" xfId="36151"/>
    <cellStyle name="Input 5 4 3 2 6" xfId="36152"/>
    <cellStyle name="Input 5 4 3 2 7" xfId="36153"/>
    <cellStyle name="Input 5 4 3 3" xfId="6758"/>
    <cellStyle name="Input 5 4 3 3 2" xfId="36154"/>
    <cellStyle name="Input 5 4 3 3 3" xfId="36155"/>
    <cellStyle name="Input 5 4 3 3 4" xfId="36156"/>
    <cellStyle name="Input 5 4 3 3 5" xfId="36157"/>
    <cellStyle name="Input 5 4 3 3 6" xfId="36158"/>
    <cellStyle name="Input 5 4 3 3 7" xfId="36159"/>
    <cellStyle name="Input 5 4 3 4" xfId="6759"/>
    <cellStyle name="Input 5 4 3 5" xfId="36160"/>
    <cellStyle name="Input 5 4 3 6" xfId="36161"/>
    <cellStyle name="Input 5 4 3 7" xfId="36162"/>
    <cellStyle name="Input 5 4 3 8" xfId="36163"/>
    <cellStyle name="Input 5 4 4" xfId="6760"/>
    <cellStyle name="Input 5 4 4 2" xfId="6761"/>
    <cellStyle name="Input 5 4 4 2 2" xfId="6762"/>
    <cellStyle name="Input 5 4 4 2 2 2" xfId="36164"/>
    <cellStyle name="Input 5 4 4 2 2 3" xfId="36165"/>
    <cellStyle name="Input 5 4 4 2 2 4" xfId="36166"/>
    <cellStyle name="Input 5 4 4 2 2 5" xfId="36167"/>
    <cellStyle name="Input 5 4 4 2 2 6" xfId="36168"/>
    <cellStyle name="Input 5 4 4 2 2 7" xfId="36169"/>
    <cellStyle name="Input 5 4 4 2 2 8" xfId="36170"/>
    <cellStyle name="Input 5 4 4 2 3" xfId="6763"/>
    <cellStyle name="Input 5 4 4 2 3 2" xfId="36171"/>
    <cellStyle name="Input 5 4 4 2 4" xfId="36172"/>
    <cellStyle name="Input 5 4 4 2 5" xfId="36173"/>
    <cellStyle name="Input 5 4 4 2 6" xfId="36174"/>
    <cellStyle name="Input 5 4 4 2 7" xfId="36175"/>
    <cellStyle name="Input 5 4 4 3" xfId="6764"/>
    <cellStyle name="Input 5 4 4 3 2" xfId="36176"/>
    <cellStyle name="Input 5 4 4 3 3" xfId="36177"/>
    <cellStyle name="Input 5 4 4 3 4" xfId="36178"/>
    <cellStyle name="Input 5 4 4 3 5" xfId="36179"/>
    <cellStyle name="Input 5 4 4 3 6" xfId="36180"/>
    <cellStyle name="Input 5 4 4 3 7" xfId="36181"/>
    <cellStyle name="Input 5 4 4 4" xfId="6765"/>
    <cellStyle name="Input 5 4 4 5" xfId="36182"/>
    <cellStyle name="Input 5 4 4 6" xfId="36183"/>
    <cellStyle name="Input 5 4 4 7" xfId="36184"/>
    <cellStyle name="Input 5 4 4 8" xfId="36185"/>
    <cellStyle name="Input 5 4 5" xfId="6766"/>
    <cellStyle name="Input 5 4 5 2" xfId="6767"/>
    <cellStyle name="Input 5 4 5 2 2" xfId="36186"/>
    <cellStyle name="Input 5 4 5 2 3" xfId="36187"/>
    <cellStyle name="Input 5 4 5 2 4" xfId="36188"/>
    <cellStyle name="Input 5 4 5 2 5" xfId="36189"/>
    <cellStyle name="Input 5 4 5 2 6" xfId="36190"/>
    <cellStyle name="Input 5 4 5 2 7" xfId="36191"/>
    <cellStyle name="Input 5 4 5 2 8" xfId="36192"/>
    <cellStyle name="Input 5 4 5 3" xfId="6768"/>
    <cellStyle name="Input 5 4 5 3 2" xfId="36193"/>
    <cellStyle name="Input 5 4 5 4" xfId="36194"/>
    <cellStyle name="Input 5 4 5 5" xfId="36195"/>
    <cellStyle name="Input 5 4 5 6" xfId="36196"/>
    <cellStyle name="Input 5 4 5 7" xfId="36197"/>
    <cellStyle name="Input 5 4 6" xfId="6769"/>
    <cellStyle name="Input 5 4 6 2" xfId="36198"/>
    <cellStyle name="Input 5 4 6 3" xfId="36199"/>
    <cellStyle name="Input 5 4 6 4" xfId="36200"/>
    <cellStyle name="Input 5 4 6 5" xfId="36201"/>
    <cellStyle name="Input 5 4 6 6" xfId="36202"/>
    <cellStyle name="Input 5 4 6 7" xfId="36203"/>
    <cellStyle name="Input 5 4 7" xfId="6770"/>
    <cellStyle name="Input 5 4 8" xfId="36204"/>
    <cellStyle name="Input 5 4 9" xfId="36205"/>
    <cellStyle name="Input 5 5" xfId="6771"/>
    <cellStyle name="Input 5 5 2" xfId="6772"/>
    <cellStyle name="Input 5 5 2 2" xfId="6773"/>
    <cellStyle name="Input 5 5 2 2 2" xfId="36206"/>
    <cellStyle name="Input 5 5 2 2 3" xfId="36207"/>
    <cellStyle name="Input 5 5 2 2 4" xfId="36208"/>
    <cellStyle name="Input 5 5 2 2 5" xfId="36209"/>
    <cellStyle name="Input 5 5 2 2 6" xfId="36210"/>
    <cellStyle name="Input 5 5 2 2 7" xfId="36211"/>
    <cellStyle name="Input 5 5 2 2 8" xfId="36212"/>
    <cellStyle name="Input 5 5 2 3" xfId="6774"/>
    <cellStyle name="Input 5 5 2 3 2" xfId="36213"/>
    <cellStyle name="Input 5 5 2 4" xfId="36214"/>
    <cellStyle name="Input 5 5 2 5" xfId="36215"/>
    <cellStyle name="Input 5 5 2 6" xfId="36216"/>
    <cellStyle name="Input 5 5 2 7" xfId="36217"/>
    <cellStyle name="Input 5 5 3" xfId="6775"/>
    <cellStyle name="Input 5 5 3 2" xfId="36218"/>
    <cellStyle name="Input 5 5 3 3" xfId="36219"/>
    <cellStyle name="Input 5 5 3 4" xfId="36220"/>
    <cellStyle name="Input 5 5 3 5" xfId="36221"/>
    <cellStyle name="Input 5 5 3 6" xfId="36222"/>
    <cellStyle name="Input 5 5 3 7" xfId="36223"/>
    <cellStyle name="Input 5 5 4" xfId="6776"/>
    <cellStyle name="Input 5 5 5" xfId="36224"/>
    <cellStyle name="Input 5 5 6" xfId="36225"/>
    <cellStyle name="Input 5 5 7" xfId="36226"/>
    <cellStyle name="Input 5 5 8" xfId="36227"/>
    <cellStyle name="Input 5 6" xfId="6777"/>
    <cellStyle name="Input 5 6 2" xfId="6778"/>
    <cellStyle name="Input 5 6 2 2" xfId="6779"/>
    <cellStyle name="Input 5 6 2 2 2" xfId="36228"/>
    <cellStyle name="Input 5 6 2 2 3" xfId="36229"/>
    <cellStyle name="Input 5 6 2 2 4" xfId="36230"/>
    <cellStyle name="Input 5 6 2 2 5" xfId="36231"/>
    <cellStyle name="Input 5 6 2 2 6" xfId="36232"/>
    <cellStyle name="Input 5 6 2 2 7" xfId="36233"/>
    <cellStyle name="Input 5 6 2 2 8" xfId="36234"/>
    <cellStyle name="Input 5 6 2 3" xfId="6780"/>
    <cellStyle name="Input 5 6 2 3 2" xfId="36235"/>
    <cellStyle name="Input 5 6 2 4" xfId="36236"/>
    <cellStyle name="Input 5 6 2 5" xfId="36237"/>
    <cellStyle name="Input 5 6 2 6" xfId="36238"/>
    <cellStyle name="Input 5 6 2 7" xfId="36239"/>
    <cellStyle name="Input 5 6 3" xfId="6781"/>
    <cellStyle name="Input 5 6 3 2" xfId="36240"/>
    <cellStyle name="Input 5 6 3 3" xfId="36241"/>
    <cellStyle name="Input 5 6 3 4" xfId="36242"/>
    <cellStyle name="Input 5 6 3 5" xfId="36243"/>
    <cellStyle name="Input 5 6 3 6" xfId="36244"/>
    <cellStyle name="Input 5 6 3 7" xfId="36245"/>
    <cellStyle name="Input 5 6 4" xfId="6782"/>
    <cellStyle name="Input 5 6 5" xfId="36246"/>
    <cellStyle name="Input 5 6 6" xfId="36247"/>
    <cellStyle name="Input 5 6 7" xfId="36248"/>
    <cellStyle name="Input 5 6 8" xfId="36249"/>
    <cellStyle name="Input 5 7" xfId="6783"/>
    <cellStyle name="Input 5 7 2" xfId="6784"/>
    <cellStyle name="Input 5 7 2 2" xfId="6785"/>
    <cellStyle name="Input 5 7 2 2 2" xfId="36250"/>
    <cellStyle name="Input 5 7 2 2 3" xfId="36251"/>
    <cellStyle name="Input 5 7 2 2 4" xfId="36252"/>
    <cellStyle name="Input 5 7 2 2 5" xfId="36253"/>
    <cellStyle name="Input 5 7 2 2 6" xfId="36254"/>
    <cellStyle name="Input 5 7 2 2 7" xfId="36255"/>
    <cellStyle name="Input 5 7 2 2 8" xfId="36256"/>
    <cellStyle name="Input 5 7 2 3" xfId="6786"/>
    <cellStyle name="Input 5 7 2 3 2" xfId="36257"/>
    <cellStyle name="Input 5 7 2 4" xfId="36258"/>
    <cellStyle name="Input 5 7 2 5" xfId="36259"/>
    <cellStyle name="Input 5 7 2 6" xfId="36260"/>
    <cellStyle name="Input 5 7 2 7" xfId="36261"/>
    <cellStyle name="Input 5 7 3" xfId="6787"/>
    <cellStyle name="Input 5 7 3 2" xfId="36262"/>
    <cellStyle name="Input 5 7 3 3" xfId="36263"/>
    <cellStyle name="Input 5 7 3 4" xfId="36264"/>
    <cellStyle name="Input 5 7 3 5" xfId="36265"/>
    <cellStyle name="Input 5 7 3 6" xfId="36266"/>
    <cellStyle name="Input 5 7 3 7" xfId="36267"/>
    <cellStyle name="Input 5 7 4" xfId="6788"/>
    <cellStyle name="Input 5 7 5" xfId="36268"/>
    <cellStyle name="Input 5 7 6" xfId="36269"/>
    <cellStyle name="Input 5 7 7" xfId="36270"/>
    <cellStyle name="Input 5 7 8" xfId="36271"/>
    <cellStyle name="Input 5 8" xfId="6789"/>
    <cellStyle name="Input 5 8 2" xfId="6790"/>
    <cellStyle name="Input 5 8 2 2" xfId="36272"/>
    <cellStyle name="Input 5 8 2 3" xfId="36273"/>
    <cellStyle name="Input 5 8 2 4" xfId="36274"/>
    <cellStyle name="Input 5 8 2 5" xfId="36275"/>
    <cellStyle name="Input 5 8 2 6" xfId="36276"/>
    <cellStyle name="Input 5 8 2 7" xfId="36277"/>
    <cellStyle name="Input 5 8 2 8" xfId="36278"/>
    <cellStyle name="Input 5 8 3" xfId="6791"/>
    <cellStyle name="Input 5 8 3 2" xfId="36279"/>
    <cellStyle name="Input 5 8 4" xfId="36280"/>
    <cellStyle name="Input 5 8 5" xfId="36281"/>
    <cellStyle name="Input 5 8 6" xfId="36282"/>
    <cellStyle name="Input 5 8 7" xfId="36283"/>
    <cellStyle name="Input 5 9" xfId="6792"/>
    <cellStyle name="Input 5 9 2" xfId="36284"/>
    <cellStyle name="Input 5 9 3" xfId="36285"/>
    <cellStyle name="Input 5 9 4" xfId="36286"/>
    <cellStyle name="Input 5 9 5" xfId="36287"/>
    <cellStyle name="Input 5 9 6" xfId="36288"/>
    <cellStyle name="Input 5 9 7" xfId="36289"/>
    <cellStyle name="Input 6" xfId="6793"/>
    <cellStyle name="Input 6 10" xfId="6794"/>
    <cellStyle name="Input 6 11" xfId="36290"/>
    <cellStyle name="Input 6 12" xfId="36291"/>
    <cellStyle name="Input 6 13" xfId="36292"/>
    <cellStyle name="Input 6 14" xfId="36293"/>
    <cellStyle name="Input 6 2" xfId="6795"/>
    <cellStyle name="Input 6 2 10" xfId="36294"/>
    <cellStyle name="Input 6 2 11" xfId="36295"/>
    <cellStyle name="Input 6 2 12" xfId="36296"/>
    <cellStyle name="Input 6 2 2" xfId="6796"/>
    <cellStyle name="Input 6 2 2 10" xfId="36297"/>
    <cellStyle name="Input 6 2 2 11" xfId="36298"/>
    <cellStyle name="Input 6 2 2 2" xfId="6797"/>
    <cellStyle name="Input 6 2 2 2 2" xfId="6798"/>
    <cellStyle name="Input 6 2 2 2 2 2" xfId="6799"/>
    <cellStyle name="Input 6 2 2 2 2 2 2" xfId="36299"/>
    <cellStyle name="Input 6 2 2 2 2 2 3" xfId="36300"/>
    <cellStyle name="Input 6 2 2 2 2 2 4" xfId="36301"/>
    <cellStyle name="Input 6 2 2 2 2 2 5" xfId="36302"/>
    <cellStyle name="Input 6 2 2 2 2 2 6" xfId="36303"/>
    <cellStyle name="Input 6 2 2 2 2 2 7" xfId="36304"/>
    <cellStyle name="Input 6 2 2 2 2 2 8" xfId="36305"/>
    <cellStyle name="Input 6 2 2 2 2 3" xfId="6800"/>
    <cellStyle name="Input 6 2 2 2 2 3 2" xfId="36306"/>
    <cellStyle name="Input 6 2 2 2 2 4" xfId="36307"/>
    <cellStyle name="Input 6 2 2 2 2 5" xfId="36308"/>
    <cellStyle name="Input 6 2 2 2 2 6" xfId="36309"/>
    <cellStyle name="Input 6 2 2 2 2 7" xfId="36310"/>
    <cellStyle name="Input 6 2 2 2 3" xfId="6801"/>
    <cellStyle name="Input 6 2 2 2 3 2" xfId="36311"/>
    <cellStyle name="Input 6 2 2 2 3 3" xfId="36312"/>
    <cellStyle name="Input 6 2 2 2 3 4" xfId="36313"/>
    <cellStyle name="Input 6 2 2 2 3 5" xfId="36314"/>
    <cellStyle name="Input 6 2 2 2 3 6" xfId="36315"/>
    <cellStyle name="Input 6 2 2 2 3 7" xfId="36316"/>
    <cellStyle name="Input 6 2 2 2 4" xfId="6802"/>
    <cellStyle name="Input 6 2 2 2 5" xfId="36317"/>
    <cellStyle name="Input 6 2 2 2 6" xfId="36318"/>
    <cellStyle name="Input 6 2 2 2 7" xfId="36319"/>
    <cellStyle name="Input 6 2 2 2 8" xfId="36320"/>
    <cellStyle name="Input 6 2 2 3" xfId="6803"/>
    <cellStyle name="Input 6 2 2 3 2" xfId="6804"/>
    <cellStyle name="Input 6 2 2 3 2 2" xfId="6805"/>
    <cellStyle name="Input 6 2 2 3 2 2 2" xfId="36321"/>
    <cellStyle name="Input 6 2 2 3 2 2 3" xfId="36322"/>
    <cellStyle name="Input 6 2 2 3 2 2 4" xfId="36323"/>
    <cellStyle name="Input 6 2 2 3 2 2 5" xfId="36324"/>
    <cellStyle name="Input 6 2 2 3 2 2 6" xfId="36325"/>
    <cellStyle name="Input 6 2 2 3 2 2 7" xfId="36326"/>
    <cellStyle name="Input 6 2 2 3 2 2 8" xfId="36327"/>
    <cellStyle name="Input 6 2 2 3 2 3" xfId="6806"/>
    <cellStyle name="Input 6 2 2 3 2 3 2" xfId="36328"/>
    <cellStyle name="Input 6 2 2 3 2 4" xfId="36329"/>
    <cellStyle name="Input 6 2 2 3 2 5" xfId="36330"/>
    <cellStyle name="Input 6 2 2 3 2 6" xfId="36331"/>
    <cellStyle name="Input 6 2 2 3 2 7" xfId="36332"/>
    <cellStyle name="Input 6 2 2 3 3" xfId="6807"/>
    <cellStyle name="Input 6 2 2 3 3 2" xfId="36333"/>
    <cellStyle name="Input 6 2 2 3 3 3" xfId="36334"/>
    <cellStyle name="Input 6 2 2 3 3 4" xfId="36335"/>
    <cellStyle name="Input 6 2 2 3 3 5" xfId="36336"/>
    <cellStyle name="Input 6 2 2 3 3 6" xfId="36337"/>
    <cellStyle name="Input 6 2 2 3 3 7" xfId="36338"/>
    <cellStyle name="Input 6 2 2 3 4" xfId="6808"/>
    <cellStyle name="Input 6 2 2 3 5" xfId="36339"/>
    <cellStyle name="Input 6 2 2 3 6" xfId="36340"/>
    <cellStyle name="Input 6 2 2 3 7" xfId="36341"/>
    <cellStyle name="Input 6 2 2 3 8" xfId="36342"/>
    <cellStyle name="Input 6 2 2 4" xfId="6809"/>
    <cellStyle name="Input 6 2 2 4 2" xfId="6810"/>
    <cellStyle name="Input 6 2 2 4 2 2" xfId="6811"/>
    <cellStyle name="Input 6 2 2 4 2 2 2" xfId="36343"/>
    <cellStyle name="Input 6 2 2 4 2 2 3" xfId="36344"/>
    <cellStyle name="Input 6 2 2 4 2 2 4" xfId="36345"/>
    <cellStyle name="Input 6 2 2 4 2 2 5" xfId="36346"/>
    <cellStyle name="Input 6 2 2 4 2 2 6" xfId="36347"/>
    <cellStyle name="Input 6 2 2 4 2 2 7" xfId="36348"/>
    <cellStyle name="Input 6 2 2 4 2 2 8" xfId="36349"/>
    <cellStyle name="Input 6 2 2 4 2 3" xfId="6812"/>
    <cellStyle name="Input 6 2 2 4 2 3 2" xfId="36350"/>
    <cellStyle name="Input 6 2 2 4 2 4" xfId="36351"/>
    <cellStyle name="Input 6 2 2 4 2 5" xfId="36352"/>
    <cellStyle name="Input 6 2 2 4 2 6" xfId="36353"/>
    <cellStyle name="Input 6 2 2 4 2 7" xfId="36354"/>
    <cellStyle name="Input 6 2 2 4 3" xfId="6813"/>
    <cellStyle name="Input 6 2 2 4 3 2" xfId="36355"/>
    <cellStyle name="Input 6 2 2 4 3 3" xfId="36356"/>
    <cellStyle name="Input 6 2 2 4 3 4" xfId="36357"/>
    <cellStyle name="Input 6 2 2 4 3 5" xfId="36358"/>
    <cellStyle name="Input 6 2 2 4 3 6" xfId="36359"/>
    <cellStyle name="Input 6 2 2 4 3 7" xfId="36360"/>
    <cellStyle name="Input 6 2 2 4 4" xfId="6814"/>
    <cellStyle name="Input 6 2 2 4 5" xfId="36361"/>
    <cellStyle name="Input 6 2 2 4 6" xfId="36362"/>
    <cellStyle name="Input 6 2 2 4 7" xfId="36363"/>
    <cellStyle name="Input 6 2 2 4 8" xfId="36364"/>
    <cellStyle name="Input 6 2 2 5" xfId="6815"/>
    <cellStyle name="Input 6 2 2 5 2" xfId="6816"/>
    <cellStyle name="Input 6 2 2 5 2 2" xfId="36365"/>
    <cellStyle name="Input 6 2 2 5 2 3" xfId="36366"/>
    <cellStyle name="Input 6 2 2 5 2 4" xfId="36367"/>
    <cellStyle name="Input 6 2 2 5 2 5" xfId="36368"/>
    <cellStyle name="Input 6 2 2 5 2 6" xfId="36369"/>
    <cellStyle name="Input 6 2 2 5 2 7" xfId="36370"/>
    <cellStyle name="Input 6 2 2 5 2 8" xfId="36371"/>
    <cellStyle name="Input 6 2 2 5 3" xfId="6817"/>
    <cellStyle name="Input 6 2 2 5 3 2" xfId="36372"/>
    <cellStyle name="Input 6 2 2 5 4" xfId="36373"/>
    <cellStyle name="Input 6 2 2 5 5" xfId="36374"/>
    <cellStyle name="Input 6 2 2 5 6" xfId="36375"/>
    <cellStyle name="Input 6 2 2 5 7" xfId="36376"/>
    <cellStyle name="Input 6 2 2 6" xfId="6818"/>
    <cellStyle name="Input 6 2 2 6 2" xfId="36377"/>
    <cellStyle name="Input 6 2 2 6 3" xfId="36378"/>
    <cellStyle name="Input 6 2 2 6 4" xfId="36379"/>
    <cellStyle name="Input 6 2 2 6 5" xfId="36380"/>
    <cellStyle name="Input 6 2 2 6 6" xfId="36381"/>
    <cellStyle name="Input 6 2 2 6 7" xfId="36382"/>
    <cellStyle name="Input 6 2 2 7" xfId="6819"/>
    <cellStyle name="Input 6 2 2 8" xfId="36383"/>
    <cellStyle name="Input 6 2 2 9" xfId="36384"/>
    <cellStyle name="Input 6 2 3" xfId="6820"/>
    <cellStyle name="Input 6 2 3 2" xfId="6821"/>
    <cellStyle name="Input 6 2 3 2 2" xfId="6822"/>
    <cellStyle name="Input 6 2 3 2 2 2" xfId="36385"/>
    <cellStyle name="Input 6 2 3 2 2 3" xfId="36386"/>
    <cellStyle name="Input 6 2 3 2 2 4" xfId="36387"/>
    <cellStyle name="Input 6 2 3 2 2 5" xfId="36388"/>
    <cellStyle name="Input 6 2 3 2 2 6" xfId="36389"/>
    <cellStyle name="Input 6 2 3 2 2 7" xfId="36390"/>
    <cellStyle name="Input 6 2 3 2 2 8" xfId="36391"/>
    <cellStyle name="Input 6 2 3 2 3" xfId="6823"/>
    <cellStyle name="Input 6 2 3 2 3 2" xfId="36392"/>
    <cellStyle name="Input 6 2 3 2 4" xfId="36393"/>
    <cellStyle name="Input 6 2 3 2 5" xfId="36394"/>
    <cellStyle name="Input 6 2 3 2 6" xfId="36395"/>
    <cellStyle name="Input 6 2 3 2 7" xfId="36396"/>
    <cellStyle name="Input 6 2 3 3" xfId="6824"/>
    <cellStyle name="Input 6 2 3 3 2" xfId="36397"/>
    <cellStyle name="Input 6 2 3 3 3" xfId="36398"/>
    <cellStyle name="Input 6 2 3 3 4" xfId="36399"/>
    <cellStyle name="Input 6 2 3 3 5" xfId="36400"/>
    <cellStyle name="Input 6 2 3 3 6" xfId="36401"/>
    <cellStyle name="Input 6 2 3 3 7" xfId="36402"/>
    <cellStyle name="Input 6 2 3 4" xfId="6825"/>
    <cellStyle name="Input 6 2 3 5" xfId="36403"/>
    <cellStyle name="Input 6 2 3 6" xfId="36404"/>
    <cellStyle name="Input 6 2 3 7" xfId="36405"/>
    <cellStyle name="Input 6 2 3 8" xfId="36406"/>
    <cellStyle name="Input 6 2 4" xfId="6826"/>
    <cellStyle name="Input 6 2 4 2" xfId="6827"/>
    <cellStyle name="Input 6 2 4 2 2" xfId="6828"/>
    <cellStyle name="Input 6 2 4 2 2 2" xfId="36407"/>
    <cellStyle name="Input 6 2 4 2 2 3" xfId="36408"/>
    <cellStyle name="Input 6 2 4 2 2 4" xfId="36409"/>
    <cellStyle name="Input 6 2 4 2 2 5" xfId="36410"/>
    <cellStyle name="Input 6 2 4 2 2 6" xfId="36411"/>
    <cellStyle name="Input 6 2 4 2 2 7" xfId="36412"/>
    <cellStyle name="Input 6 2 4 2 2 8" xfId="36413"/>
    <cellStyle name="Input 6 2 4 2 3" xfId="6829"/>
    <cellStyle name="Input 6 2 4 2 3 2" xfId="36414"/>
    <cellStyle name="Input 6 2 4 2 4" xfId="36415"/>
    <cellStyle name="Input 6 2 4 2 5" xfId="36416"/>
    <cellStyle name="Input 6 2 4 2 6" xfId="36417"/>
    <cellStyle name="Input 6 2 4 2 7" xfId="36418"/>
    <cellStyle name="Input 6 2 4 3" xfId="6830"/>
    <cellStyle name="Input 6 2 4 3 2" xfId="36419"/>
    <cellStyle name="Input 6 2 4 3 3" xfId="36420"/>
    <cellStyle name="Input 6 2 4 3 4" xfId="36421"/>
    <cellStyle name="Input 6 2 4 3 5" xfId="36422"/>
    <cellStyle name="Input 6 2 4 3 6" xfId="36423"/>
    <cellStyle name="Input 6 2 4 3 7" xfId="36424"/>
    <cellStyle name="Input 6 2 4 4" xfId="6831"/>
    <cellStyle name="Input 6 2 4 5" xfId="36425"/>
    <cellStyle name="Input 6 2 4 6" xfId="36426"/>
    <cellStyle name="Input 6 2 4 7" xfId="36427"/>
    <cellStyle name="Input 6 2 4 8" xfId="36428"/>
    <cellStyle name="Input 6 2 5" xfId="6832"/>
    <cellStyle name="Input 6 2 5 2" xfId="6833"/>
    <cellStyle name="Input 6 2 5 2 2" xfId="6834"/>
    <cellStyle name="Input 6 2 5 2 2 2" xfId="36429"/>
    <cellStyle name="Input 6 2 5 2 2 3" xfId="36430"/>
    <cellStyle name="Input 6 2 5 2 2 4" xfId="36431"/>
    <cellStyle name="Input 6 2 5 2 2 5" xfId="36432"/>
    <cellStyle name="Input 6 2 5 2 2 6" xfId="36433"/>
    <cellStyle name="Input 6 2 5 2 2 7" xfId="36434"/>
    <cellStyle name="Input 6 2 5 2 2 8" xfId="36435"/>
    <cellStyle name="Input 6 2 5 2 3" xfId="6835"/>
    <cellStyle name="Input 6 2 5 2 3 2" xfId="36436"/>
    <cellStyle name="Input 6 2 5 2 4" xfId="36437"/>
    <cellStyle name="Input 6 2 5 2 5" xfId="36438"/>
    <cellStyle name="Input 6 2 5 2 6" xfId="36439"/>
    <cellStyle name="Input 6 2 5 2 7" xfId="36440"/>
    <cellStyle name="Input 6 2 5 3" xfId="6836"/>
    <cellStyle name="Input 6 2 5 3 2" xfId="36441"/>
    <cellStyle name="Input 6 2 5 3 3" xfId="36442"/>
    <cellStyle name="Input 6 2 5 3 4" xfId="36443"/>
    <cellStyle name="Input 6 2 5 3 5" xfId="36444"/>
    <cellStyle name="Input 6 2 5 3 6" xfId="36445"/>
    <cellStyle name="Input 6 2 5 3 7" xfId="36446"/>
    <cellStyle name="Input 6 2 5 4" xfId="6837"/>
    <cellStyle name="Input 6 2 5 5" xfId="36447"/>
    <cellStyle name="Input 6 2 5 6" xfId="36448"/>
    <cellStyle name="Input 6 2 5 7" xfId="36449"/>
    <cellStyle name="Input 6 2 5 8" xfId="36450"/>
    <cellStyle name="Input 6 2 6" xfId="6838"/>
    <cellStyle name="Input 6 2 6 2" xfId="6839"/>
    <cellStyle name="Input 6 2 6 2 2" xfId="36451"/>
    <cellStyle name="Input 6 2 6 2 3" xfId="36452"/>
    <cellStyle name="Input 6 2 6 2 4" xfId="36453"/>
    <cellStyle name="Input 6 2 6 2 5" xfId="36454"/>
    <cellStyle name="Input 6 2 6 2 6" xfId="36455"/>
    <cellStyle name="Input 6 2 6 2 7" xfId="36456"/>
    <cellStyle name="Input 6 2 6 2 8" xfId="36457"/>
    <cellStyle name="Input 6 2 6 3" xfId="6840"/>
    <cellStyle name="Input 6 2 6 3 2" xfId="36458"/>
    <cellStyle name="Input 6 2 6 4" xfId="36459"/>
    <cellStyle name="Input 6 2 6 5" xfId="36460"/>
    <cellStyle name="Input 6 2 6 6" xfId="36461"/>
    <cellStyle name="Input 6 2 6 7" xfId="36462"/>
    <cellStyle name="Input 6 2 7" xfId="6841"/>
    <cellStyle name="Input 6 2 7 2" xfId="36463"/>
    <cellStyle name="Input 6 2 7 3" xfId="36464"/>
    <cellStyle name="Input 6 2 7 4" xfId="36465"/>
    <cellStyle name="Input 6 2 7 5" xfId="36466"/>
    <cellStyle name="Input 6 2 7 6" xfId="36467"/>
    <cellStyle name="Input 6 2 7 7" xfId="36468"/>
    <cellStyle name="Input 6 2 8" xfId="6842"/>
    <cellStyle name="Input 6 2 9" xfId="36469"/>
    <cellStyle name="Input 6 3" xfId="6843"/>
    <cellStyle name="Input 6 3 10" xfId="36470"/>
    <cellStyle name="Input 6 3 11" xfId="36471"/>
    <cellStyle name="Input 6 3 2" xfId="6844"/>
    <cellStyle name="Input 6 3 2 2" xfId="6845"/>
    <cellStyle name="Input 6 3 2 2 2" xfId="6846"/>
    <cellStyle name="Input 6 3 2 2 2 2" xfId="36472"/>
    <cellStyle name="Input 6 3 2 2 2 3" xfId="36473"/>
    <cellStyle name="Input 6 3 2 2 2 4" xfId="36474"/>
    <cellStyle name="Input 6 3 2 2 2 5" xfId="36475"/>
    <cellStyle name="Input 6 3 2 2 2 6" xfId="36476"/>
    <cellStyle name="Input 6 3 2 2 2 7" xfId="36477"/>
    <cellStyle name="Input 6 3 2 2 2 8" xfId="36478"/>
    <cellStyle name="Input 6 3 2 2 3" xfId="6847"/>
    <cellStyle name="Input 6 3 2 2 3 2" xfId="36479"/>
    <cellStyle name="Input 6 3 2 2 4" xfId="36480"/>
    <cellStyle name="Input 6 3 2 2 5" xfId="36481"/>
    <cellStyle name="Input 6 3 2 2 6" xfId="36482"/>
    <cellStyle name="Input 6 3 2 2 7" xfId="36483"/>
    <cellStyle name="Input 6 3 2 3" xfId="6848"/>
    <cellStyle name="Input 6 3 2 3 2" xfId="36484"/>
    <cellStyle name="Input 6 3 2 3 3" xfId="36485"/>
    <cellStyle name="Input 6 3 2 3 4" xfId="36486"/>
    <cellStyle name="Input 6 3 2 3 5" xfId="36487"/>
    <cellStyle name="Input 6 3 2 3 6" xfId="36488"/>
    <cellStyle name="Input 6 3 2 3 7" xfId="36489"/>
    <cellStyle name="Input 6 3 2 4" xfId="6849"/>
    <cellStyle name="Input 6 3 2 5" xfId="36490"/>
    <cellStyle name="Input 6 3 2 6" xfId="36491"/>
    <cellStyle name="Input 6 3 2 7" xfId="36492"/>
    <cellStyle name="Input 6 3 2 8" xfId="36493"/>
    <cellStyle name="Input 6 3 3" xfId="6850"/>
    <cellStyle name="Input 6 3 3 2" xfId="6851"/>
    <cellStyle name="Input 6 3 3 2 2" xfId="6852"/>
    <cellStyle name="Input 6 3 3 2 2 2" xfId="36494"/>
    <cellStyle name="Input 6 3 3 2 2 3" xfId="36495"/>
    <cellStyle name="Input 6 3 3 2 2 4" xfId="36496"/>
    <cellStyle name="Input 6 3 3 2 2 5" xfId="36497"/>
    <cellStyle name="Input 6 3 3 2 2 6" xfId="36498"/>
    <cellStyle name="Input 6 3 3 2 2 7" xfId="36499"/>
    <cellStyle name="Input 6 3 3 2 2 8" xfId="36500"/>
    <cellStyle name="Input 6 3 3 2 3" xfId="6853"/>
    <cellStyle name="Input 6 3 3 2 3 2" xfId="36501"/>
    <cellStyle name="Input 6 3 3 2 4" xfId="36502"/>
    <cellStyle name="Input 6 3 3 2 5" xfId="36503"/>
    <cellStyle name="Input 6 3 3 2 6" xfId="36504"/>
    <cellStyle name="Input 6 3 3 2 7" xfId="36505"/>
    <cellStyle name="Input 6 3 3 3" xfId="6854"/>
    <cellStyle name="Input 6 3 3 3 2" xfId="36506"/>
    <cellStyle name="Input 6 3 3 3 3" xfId="36507"/>
    <cellStyle name="Input 6 3 3 3 4" xfId="36508"/>
    <cellStyle name="Input 6 3 3 3 5" xfId="36509"/>
    <cellStyle name="Input 6 3 3 3 6" xfId="36510"/>
    <cellStyle name="Input 6 3 3 3 7" xfId="36511"/>
    <cellStyle name="Input 6 3 3 4" xfId="6855"/>
    <cellStyle name="Input 6 3 3 5" xfId="36512"/>
    <cellStyle name="Input 6 3 3 6" xfId="36513"/>
    <cellStyle name="Input 6 3 3 7" xfId="36514"/>
    <cellStyle name="Input 6 3 3 8" xfId="36515"/>
    <cellStyle name="Input 6 3 4" xfId="6856"/>
    <cellStyle name="Input 6 3 4 2" xfId="6857"/>
    <cellStyle name="Input 6 3 4 2 2" xfId="6858"/>
    <cellStyle name="Input 6 3 4 2 2 2" xfId="36516"/>
    <cellStyle name="Input 6 3 4 2 2 3" xfId="36517"/>
    <cellStyle name="Input 6 3 4 2 2 4" xfId="36518"/>
    <cellStyle name="Input 6 3 4 2 2 5" xfId="36519"/>
    <cellStyle name="Input 6 3 4 2 2 6" xfId="36520"/>
    <cellStyle name="Input 6 3 4 2 2 7" xfId="36521"/>
    <cellStyle name="Input 6 3 4 2 2 8" xfId="36522"/>
    <cellStyle name="Input 6 3 4 2 3" xfId="6859"/>
    <cellStyle name="Input 6 3 4 2 3 2" xfId="36523"/>
    <cellStyle name="Input 6 3 4 2 4" xfId="36524"/>
    <cellStyle name="Input 6 3 4 2 5" xfId="36525"/>
    <cellStyle name="Input 6 3 4 2 6" xfId="36526"/>
    <cellStyle name="Input 6 3 4 2 7" xfId="36527"/>
    <cellStyle name="Input 6 3 4 3" xfId="6860"/>
    <cellStyle name="Input 6 3 4 3 2" xfId="36528"/>
    <cellStyle name="Input 6 3 4 3 3" xfId="36529"/>
    <cellStyle name="Input 6 3 4 3 4" xfId="36530"/>
    <cellStyle name="Input 6 3 4 3 5" xfId="36531"/>
    <cellStyle name="Input 6 3 4 3 6" xfId="36532"/>
    <cellStyle name="Input 6 3 4 3 7" xfId="36533"/>
    <cellStyle name="Input 6 3 4 4" xfId="6861"/>
    <cellStyle name="Input 6 3 4 5" xfId="36534"/>
    <cellStyle name="Input 6 3 4 6" xfId="36535"/>
    <cellStyle name="Input 6 3 4 7" xfId="36536"/>
    <cellStyle name="Input 6 3 4 8" xfId="36537"/>
    <cellStyle name="Input 6 3 5" xfId="6862"/>
    <cellStyle name="Input 6 3 5 2" xfId="6863"/>
    <cellStyle name="Input 6 3 5 2 2" xfId="36538"/>
    <cellStyle name="Input 6 3 5 2 3" xfId="36539"/>
    <cellStyle name="Input 6 3 5 2 4" xfId="36540"/>
    <cellStyle name="Input 6 3 5 2 5" xfId="36541"/>
    <cellStyle name="Input 6 3 5 2 6" xfId="36542"/>
    <cellStyle name="Input 6 3 5 2 7" xfId="36543"/>
    <cellStyle name="Input 6 3 5 2 8" xfId="36544"/>
    <cellStyle name="Input 6 3 5 3" xfId="6864"/>
    <cellStyle name="Input 6 3 5 3 2" xfId="36545"/>
    <cellStyle name="Input 6 3 5 4" xfId="36546"/>
    <cellStyle name="Input 6 3 5 5" xfId="36547"/>
    <cellStyle name="Input 6 3 5 6" xfId="36548"/>
    <cellStyle name="Input 6 3 5 7" xfId="36549"/>
    <cellStyle name="Input 6 3 6" xfId="6865"/>
    <cellStyle name="Input 6 3 6 2" xfId="36550"/>
    <cellStyle name="Input 6 3 6 3" xfId="36551"/>
    <cellStyle name="Input 6 3 6 4" xfId="36552"/>
    <cellStyle name="Input 6 3 6 5" xfId="36553"/>
    <cellStyle name="Input 6 3 6 6" xfId="36554"/>
    <cellStyle name="Input 6 3 6 7" xfId="36555"/>
    <cellStyle name="Input 6 3 7" xfId="6866"/>
    <cellStyle name="Input 6 3 8" xfId="36556"/>
    <cellStyle name="Input 6 3 9" xfId="36557"/>
    <cellStyle name="Input 6 4" xfId="6867"/>
    <cellStyle name="Input 6 4 10" xfId="36558"/>
    <cellStyle name="Input 6 4 11" xfId="36559"/>
    <cellStyle name="Input 6 4 2" xfId="6868"/>
    <cellStyle name="Input 6 4 2 2" xfId="6869"/>
    <cellStyle name="Input 6 4 2 2 2" xfId="6870"/>
    <cellStyle name="Input 6 4 2 2 2 2" xfId="36560"/>
    <cellStyle name="Input 6 4 2 2 2 3" xfId="36561"/>
    <cellStyle name="Input 6 4 2 2 2 4" xfId="36562"/>
    <cellStyle name="Input 6 4 2 2 2 5" xfId="36563"/>
    <cellStyle name="Input 6 4 2 2 2 6" xfId="36564"/>
    <cellStyle name="Input 6 4 2 2 2 7" xfId="36565"/>
    <cellStyle name="Input 6 4 2 2 2 8" xfId="36566"/>
    <cellStyle name="Input 6 4 2 2 3" xfId="6871"/>
    <cellStyle name="Input 6 4 2 2 3 2" xfId="36567"/>
    <cellStyle name="Input 6 4 2 2 4" xfId="36568"/>
    <cellStyle name="Input 6 4 2 2 5" xfId="36569"/>
    <cellStyle name="Input 6 4 2 2 6" xfId="36570"/>
    <cellStyle name="Input 6 4 2 2 7" xfId="36571"/>
    <cellStyle name="Input 6 4 2 3" xfId="6872"/>
    <cellStyle name="Input 6 4 2 3 2" xfId="36572"/>
    <cellStyle name="Input 6 4 2 3 3" xfId="36573"/>
    <cellStyle name="Input 6 4 2 3 4" xfId="36574"/>
    <cellStyle name="Input 6 4 2 3 5" xfId="36575"/>
    <cellStyle name="Input 6 4 2 3 6" xfId="36576"/>
    <cellStyle name="Input 6 4 2 3 7" xfId="36577"/>
    <cellStyle name="Input 6 4 2 4" xfId="6873"/>
    <cellStyle name="Input 6 4 2 5" xfId="36578"/>
    <cellStyle name="Input 6 4 2 6" xfId="36579"/>
    <cellStyle name="Input 6 4 2 7" xfId="36580"/>
    <cellStyle name="Input 6 4 2 8" xfId="36581"/>
    <cellStyle name="Input 6 4 3" xfId="6874"/>
    <cellStyle name="Input 6 4 3 2" xfId="6875"/>
    <cellStyle name="Input 6 4 3 2 2" xfId="6876"/>
    <cellStyle name="Input 6 4 3 2 2 2" xfId="36582"/>
    <cellStyle name="Input 6 4 3 2 2 3" xfId="36583"/>
    <cellStyle name="Input 6 4 3 2 2 4" xfId="36584"/>
    <cellStyle name="Input 6 4 3 2 2 5" xfId="36585"/>
    <cellStyle name="Input 6 4 3 2 2 6" xfId="36586"/>
    <cellStyle name="Input 6 4 3 2 2 7" xfId="36587"/>
    <cellStyle name="Input 6 4 3 2 2 8" xfId="36588"/>
    <cellStyle name="Input 6 4 3 2 3" xfId="6877"/>
    <cellStyle name="Input 6 4 3 2 3 2" xfId="36589"/>
    <cellStyle name="Input 6 4 3 2 4" xfId="36590"/>
    <cellStyle name="Input 6 4 3 2 5" xfId="36591"/>
    <cellStyle name="Input 6 4 3 2 6" xfId="36592"/>
    <cellStyle name="Input 6 4 3 2 7" xfId="36593"/>
    <cellStyle name="Input 6 4 3 3" xfId="6878"/>
    <cellStyle name="Input 6 4 3 3 2" xfId="36594"/>
    <cellStyle name="Input 6 4 3 3 3" xfId="36595"/>
    <cellStyle name="Input 6 4 3 3 4" xfId="36596"/>
    <cellStyle name="Input 6 4 3 3 5" xfId="36597"/>
    <cellStyle name="Input 6 4 3 3 6" xfId="36598"/>
    <cellStyle name="Input 6 4 3 3 7" xfId="36599"/>
    <cellStyle name="Input 6 4 3 4" xfId="6879"/>
    <cellStyle name="Input 6 4 3 5" xfId="36600"/>
    <cellStyle name="Input 6 4 3 6" xfId="36601"/>
    <cellStyle name="Input 6 4 3 7" xfId="36602"/>
    <cellStyle name="Input 6 4 3 8" xfId="36603"/>
    <cellStyle name="Input 6 4 4" xfId="6880"/>
    <cellStyle name="Input 6 4 4 2" xfId="6881"/>
    <cellStyle name="Input 6 4 4 2 2" xfId="6882"/>
    <cellStyle name="Input 6 4 4 2 2 2" xfId="36604"/>
    <cellStyle name="Input 6 4 4 2 2 3" xfId="36605"/>
    <cellStyle name="Input 6 4 4 2 2 4" xfId="36606"/>
    <cellStyle name="Input 6 4 4 2 2 5" xfId="36607"/>
    <cellStyle name="Input 6 4 4 2 2 6" xfId="36608"/>
    <cellStyle name="Input 6 4 4 2 2 7" xfId="36609"/>
    <cellStyle name="Input 6 4 4 2 2 8" xfId="36610"/>
    <cellStyle name="Input 6 4 4 2 3" xfId="6883"/>
    <cellStyle name="Input 6 4 4 2 3 2" xfId="36611"/>
    <cellStyle name="Input 6 4 4 2 4" xfId="36612"/>
    <cellStyle name="Input 6 4 4 2 5" xfId="36613"/>
    <cellStyle name="Input 6 4 4 2 6" xfId="36614"/>
    <cellStyle name="Input 6 4 4 2 7" xfId="36615"/>
    <cellStyle name="Input 6 4 4 3" xfId="6884"/>
    <cellStyle name="Input 6 4 4 3 2" xfId="36616"/>
    <cellStyle name="Input 6 4 4 3 3" xfId="36617"/>
    <cellStyle name="Input 6 4 4 3 4" xfId="36618"/>
    <cellStyle name="Input 6 4 4 3 5" xfId="36619"/>
    <cellStyle name="Input 6 4 4 3 6" xfId="36620"/>
    <cellStyle name="Input 6 4 4 3 7" xfId="36621"/>
    <cellStyle name="Input 6 4 4 4" xfId="6885"/>
    <cellStyle name="Input 6 4 4 5" xfId="36622"/>
    <cellStyle name="Input 6 4 4 6" xfId="36623"/>
    <cellStyle name="Input 6 4 4 7" xfId="36624"/>
    <cellStyle name="Input 6 4 4 8" xfId="36625"/>
    <cellStyle name="Input 6 4 5" xfId="6886"/>
    <cellStyle name="Input 6 4 5 2" xfId="6887"/>
    <cellStyle name="Input 6 4 5 2 2" xfId="36626"/>
    <cellStyle name="Input 6 4 5 2 3" xfId="36627"/>
    <cellStyle name="Input 6 4 5 2 4" xfId="36628"/>
    <cellStyle name="Input 6 4 5 2 5" xfId="36629"/>
    <cellStyle name="Input 6 4 5 2 6" xfId="36630"/>
    <cellStyle name="Input 6 4 5 2 7" xfId="36631"/>
    <cellStyle name="Input 6 4 5 2 8" xfId="36632"/>
    <cellStyle name="Input 6 4 5 3" xfId="6888"/>
    <cellStyle name="Input 6 4 5 3 2" xfId="36633"/>
    <cellStyle name="Input 6 4 5 4" xfId="36634"/>
    <cellStyle name="Input 6 4 5 5" xfId="36635"/>
    <cellStyle name="Input 6 4 5 6" xfId="36636"/>
    <cellStyle name="Input 6 4 5 7" xfId="36637"/>
    <cellStyle name="Input 6 4 6" xfId="6889"/>
    <cellStyle name="Input 6 4 6 2" xfId="36638"/>
    <cellStyle name="Input 6 4 6 3" xfId="36639"/>
    <cellStyle name="Input 6 4 6 4" xfId="36640"/>
    <cellStyle name="Input 6 4 6 5" xfId="36641"/>
    <cellStyle name="Input 6 4 6 6" xfId="36642"/>
    <cellStyle name="Input 6 4 6 7" xfId="36643"/>
    <cellStyle name="Input 6 4 7" xfId="6890"/>
    <cellStyle name="Input 6 4 8" xfId="36644"/>
    <cellStyle name="Input 6 4 9" xfId="36645"/>
    <cellStyle name="Input 6 5" xfId="6891"/>
    <cellStyle name="Input 6 5 2" xfId="6892"/>
    <cellStyle name="Input 6 5 2 2" xfId="6893"/>
    <cellStyle name="Input 6 5 2 2 2" xfId="36646"/>
    <cellStyle name="Input 6 5 2 2 3" xfId="36647"/>
    <cellStyle name="Input 6 5 2 2 4" xfId="36648"/>
    <cellStyle name="Input 6 5 2 2 5" xfId="36649"/>
    <cellStyle name="Input 6 5 2 2 6" xfId="36650"/>
    <cellStyle name="Input 6 5 2 2 7" xfId="36651"/>
    <cellStyle name="Input 6 5 2 2 8" xfId="36652"/>
    <cellStyle name="Input 6 5 2 3" xfId="6894"/>
    <cellStyle name="Input 6 5 2 3 2" xfId="36653"/>
    <cellStyle name="Input 6 5 2 4" xfId="36654"/>
    <cellStyle name="Input 6 5 2 5" xfId="36655"/>
    <cellStyle name="Input 6 5 2 6" xfId="36656"/>
    <cellStyle name="Input 6 5 2 7" xfId="36657"/>
    <cellStyle name="Input 6 5 3" xfId="6895"/>
    <cellStyle name="Input 6 5 3 2" xfId="36658"/>
    <cellStyle name="Input 6 5 3 3" xfId="36659"/>
    <cellStyle name="Input 6 5 3 4" xfId="36660"/>
    <cellStyle name="Input 6 5 3 5" xfId="36661"/>
    <cellStyle name="Input 6 5 3 6" xfId="36662"/>
    <cellStyle name="Input 6 5 3 7" xfId="36663"/>
    <cellStyle name="Input 6 5 4" xfId="6896"/>
    <cellStyle name="Input 6 5 5" xfId="36664"/>
    <cellStyle name="Input 6 5 6" xfId="36665"/>
    <cellStyle name="Input 6 5 7" xfId="36666"/>
    <cellStyle name="Input 6 5 8" xfId="36667"/>
    <cellStyle name="Input 6 6" xfId="6897"/>
    <cellStyle name="Input 6 6 2" xfId="6898"/>
    <cellStyle name="Input 6 6 2 2" xfId="6899"/>
    <cellStyle name="Input 6 6 2 2 2" xfId="36668"/>
    <cellStyle name="Input 6 6 2 2 3" xfId="36669"/>
    <cellStyle name="Input 6 6 2 2 4" xfId="36670"/>
    <cellStyle name="Input 6 6 2 2 5" xfId="36671"/>
    <cellStyle name="Input 6 6 2 2 6" xfId="36672"/>
    <cellStyle name="Input 6 6 2 2 7" xfId="36673"/>
    <cellStyle name="Input 6 6 2 2 8" xfId="36674"/>
    <cellStyle name="Input 6 6 2 3" xfId="6900"/>
    <cellStyle name="Input 6 6 2 3 2" xfId="36675"/>
    <cellStyle name="Input 6 6 2 4" xfId="36676"/>
    <cellStyle name="Input 6 6 2 5" xfId="36677"/>
    <cellStyle name="Input 6 6 2 6" xfId="36678"/>
    <cellStyle name="Input 6 6 2 7" xfId="36679"/>
    <cellStyle name="Input 6 6 3" xfId="6901"/>
    <cellStyle name="Input 6 6 3 2" xfId="36680"/>
    <cellStyle name="Input 6 6 3 3" xfId="36681"/>
    <cellStyle name="Input 6 6 3 4" xfId="36682"/>
    <cellStyle name="Input 6 6 3 5" xfId="36683"/>
    <cellStyle name="Input 6 6 3 6" xfId="36684"/>
    <cellStyle name="Input 6 6 3 7" xfId="36685"/>
    <cellStyle name="Input 6 6 4" xfId="6902"/>
    <cellStyle name="Input 6 6 5" xfId="36686"/>
    <cellStyle name="Input 6 6 6" xfId="36687"/>
    <cellStyle name="Input 6 6 7" xfId="36688"/>
    <cellStyle name="Input 6 6 8" xfId="36689"/>
    <cellStyle name="Input 6 7" xfId="6903"/>
    <cellStyle name="Input 6 7 2" xfId="6904"/>
    <cellStyle name="Input 6 7 2 2" xfId="6905"/>
    <cellStyle name="Input 6 7 2 2 2" xfId="36690"/>
    <cellStyle name="Input 6 7 2 2 3" xfId="36691"/>
    <cellStyle name="Input 6 7 2 2 4" xfId="36692"/>
    <cellStyle name="Input 6 7 2 2 5" xfId="36693"/>
    <cellStyle name="Input 6 7 2 2 6" xfId="36694"/>
    <cellStyle name="Input 6 7 2 2 7" xfId="36695"/>
    <cellStyle name="Input 6 7 2 2 8" xfId="36696"/>
    <cellStyle name="Input 6 7 2 3" xfId="6906"/>
    <cellStyle name="Input 6 7 2 3 2" xfId="36697"/>
    <cellStyle name="Input 6 7 2 4" xfId="36698"/>
    <cellStyle name="Input 6 7 2 5" xfId="36699"/>
    <cellStyle name="Input 6 7 2 6" xfId="36700"/>
    <cellStyle name="Input 6 7 2 7" xfId="36701"/>
    <cellStyle name="Input 6 7 3" xfId="6907"/>
    <cellStyle name="Input 6 7 3 2" xfId="36702"/>
    <cellStyle name="Input 6 7 3 3" xfId="36703"/>
    <cellStyle name="Input 6 7 3 4" xfId="36704"/>
    <cellStyle name="Input 6 7 3 5" xfId="36705"/>
    <cellStyle name="Input 6 7 3 6" xfId="36706"/>
    <cellStyle name="Input 6 7 3 7" xfId="36707"/>
    <cellStyle name="Input 6 7 4" xfId="6908"/>
    <cellStyle name="Input 6 7 5" xfId="36708"/>
    <cellStyle name="Input 6 7 6" xfId="36709"/>
    <cellStyle name="Input 6 7 7" xfId="36710"/>
    <cellStyle name="Input 6 7 8" xfId="36711"/>
    <cellStyle name="Input 6 8" xfId="6909"/>
    <cellStyle name="Input 6 8 2" xfId="6910"/>
    <cellStyle name="Input 6 8 2 2" xfId="36712"/>
    <cellStyle name="Input 6 8 2 3" xfId="36713"/>
    <cellStyle name="Input 6 8 2 4" xfId="36714"/>
    <cellStyle name="Input 6 8 2 5" xfId="36715"/>
    <cellStyle name="Input 6 8 2 6" xfId="36716"/>
    <cellStyle name="Input 6 8 2 7" xfId="36717"/>
    <cellStyle name="Input 6 8 2 8" xfId="36718"/>
    <cellStyle name="Input 6 8 3" xfId="6911"/>
    <cellStyle name="Input 6 8 3 2" xfId="36719"/>
    <cellStyle name="Input 6 8 4" xfId="36720"/>
    <cellStyle name="Input 6 8 5" xfId="36721"/>
    <cellStyle name="Input 6 8 6" xfId="36722"/>
    <cellStyle name="Input 6 8 7" xfId="36723"/>
    <cellStyle name="Input 6 9" xfId="6912"/>
    <cellStyle name="Input 6 9 2" xfId="36724"/>
    <cellStyle name="Input 6 9 3" xfId="36725"/>
    <cellStyle name="Input 6 9 4" xfId="36726"/>
    <cellStyle name="Input 6 9 5" xfId="36727"/>
    <cellStyle name="Input 6 9 6" xfId="36728"/>
    <cellStyle name="Input 6 9 7" xfId="36729"/>
    <cellStyle name="Input 7" xfId="6913"/>
    <cellStyle name="Input 7 10" xfId="6914"/>
    <cellStyle name="Input 7 11" xfId="36730"/>
    <cellStyle name="Input 7 12" xfId="36731"/>
    <cellStyle name="Input 7 13" xfId="36732"/>
    <cellStyle name="Input 7 14" xfId="36733"/>
    <cellStyle name="Input 7 2" xfId="6915"/>
    <cellStyle name="Input 7 2 10" xfId="36734"/>
    <cellStyle name="Input 7 2 11" xfId="36735"/>
    <cellStyle name="Input 7 2 12" xfId="36736"/>
    <cellStyle name="Input 7 2 2" xfId="6916"/>
    <cellStyle name="Input 7 2 2 10" xfId="36737"/>
    <cellStyle name="Input 7 2 2 11" xfId="36738"/>
    <cellStyle name="Input 7 2 2 2" xfId="6917"/>
    <cellStyle name="Input 7 2 2 2 2" xfId="6918"/>
    <cellStyle name="Input 7 2 2 2 2 2" xfId="6919"/>
    <cellStyle name="Input 7 2 2 2 2 2 2" xfId="36739"/>
    <cellStyle name="Input 7 2 2 2 2 2 3" xfId="36740"/>
    <cellStyle name="Input 7 2 2 2 2 2 4" xfId="36741"/>
    <cellStyle name="Input 7 2 2 2 2 2 5" xfId="36742"/>
    <cellStyle name="Input 7 2 2 2 2 2 6" xfId="36743"/>
    <cellStyle name="Input 7 2 2 2 2 2 7" xfId="36744"/>
    <cellStyle name="Input 7 2 2 2 2 2 8" xfId="36745"/>
    <cellStyle name="Input 7 2 2 2 2 3" xfId="6920"/>
    <cellStyle name="Input 7 2 2 2 2 3 2" xfId="36746"/>
    <cellStyle name="Input 7 2 2 2 2 4" xfId="36747"/>
    <cellStyle name="Input 7 2 2 2 2 5" xfId="36748"/>
    <cellStyle name="Input 7 2 2 2 2 6" xfId="36749"/>
    <cellStyle name="Input 7 2 2 2 2 7" xfId="36750"/>
    <cellStyle name="Input 7 2 2 2 3" xfId="6921"/>
    <cellStyle name="Input 7 2 2 2 3 2" xfId="36751"/>
    <cellStyle name="Input 7 2 2 2 3 3" xfId="36752"/>
    <cellStyle name="Input 7 2 2 2 3 4" xfId="36753"/>
    <cellStyle name="Input 7 2 2 2 3 5" xfId="36754"/>
    <cellStyle name="Input 7 2 2 2 3 6" xfId="36755"/>
    <cellStyle name="Input 7 2 2 2 3 7" xfId="36756"/>
    <cellStyle name="Input 7 2 2 2 4" xfId="6922"/>
    <cellStyle name="Input 7 2 2 2 5" xfId="36757"/>
    <cellStyle name="Input 7 2 2 2 6" xfId="36758"/>
    <cellStyle name="Input 7 2 2 2 7" xfId="36759"/>
    <cellStyle name="Input 7 2 2 2 8" xfId="36760"/>
    <cellStyle name="Input 7 2 2 3" xfId="6923"/>
    <cellStyle name="Input 7 2 2 3 2" xfId="6924"/>
    <cellStyle name="Input 7 2 2 3 2 2" xfId="6925"/>
    <cellStyle name="Input 7 2 2 3 2 2 2" xfId="36761"/>
    <cellStyle name="Input 7 2 2 3 2 2 3" xfId="36762"/>
    <cellStyle name="Input 7 2 2 3 2 2 4" xfId="36763"/>
    <cellStyle name="Input 7 2 2 3 2 2 5" xfId="36764"/>
    <cellStyle name="Input 7 2 2 3 2 2 6" xfId="36765"/>
    <cellStyle name="Input 7 2 2 3 2 2 7" xfId="36766"/>
    <cellStyle name="Input 7 2 2 3 2 2 8" xfId="36767"/>
    <cellStyle name="Input 7 2 2 3 2 3" xfId="6926"/>
    <cellStyle name="Input 7 2 2 3 2 3 2" xfId="36768"/>
    <cellStyle name="Input 7 2 2 3 2 4" xfId="36769"/>
    <cellStyle name="Input 7 2 2 3 2 5" xfId="36770"/>
    <cellStyle name="Input 7 2 2 3 2 6" xfId="36771"/>
    <cellStyle name="Input 7 2 2 3 2 7" xfId="36772"/>
    <cellStyle name="Input 7 2 2 3 3" xfId="6927"/>
    <cellStyle name="Input 7 2 2 3 3 2" xfId="36773"/>
    <cellStyle name="Input 7 2 2 3 3 3" xfId="36774"/>
    <cellStyle name="Input 7 2 2 3 3 4" xfId="36775"/>
    <cellStyle name="Input 7 2 2 3 3 5" xfId="36776"/>
    <cellStyle name="Input 7 2 2 3 3 6" xfId="36777"/>
    <cellStyle name="Input 7 2 2 3 3 7" xfId="36778"/>
    <cellStyle name="Input 7 2 2 3 4" xfId="6928"/>
    <cellStyle name="Input 7 2 2 3 5" xfId="36779"/>
    <cellStyle name="Input 7 2 2 3 6" xfId="36780"/>
    <cellStyle name="Input 7 2 2 3 7" xfId="36781"/>
    <cellStyle name="Input 7 2 2 3 8" xfId="36782"/>
    <cellStyle name="Input 7 2 2 4" xfId="6929"/>
    <cellStyle name="Input 7 2 2 4 2" xfId="6930"/>
    <cellStyle name="Input 7 2 2 4 2 2" xfId="6931"/>
    <cellStyle name="Input 7 2 2 4 2 2 2" xfId="36783"/>
    <cellStyle name="Input 7 2 2 4 2 2 3" xfId="36784"/>
    <cellStyle name="Input 7 2 2 4 2 2 4" xfId="36785"/>
    <cellStyle name="Input 7 2 2 4 2 2 5" xfId="36786"/>
    <cellStyle name="Input 7 2 2 4 2 2 6" xfId="36787"/>
    <cellStyle name="Input 7 2 2 4 2 2 7" xfId="36788"/>
    <cellStyle name="Input 7 2 2 4 2 2 8" xfId="36789"/>
    <cellStyle name="Input 7 2 2 4 2 3" xfId="6932"/>
    <cellStyle name="Input 7 2 2 4 2 3 2" xfId="36790"/>
    <cellStyle name="Input 7 2 2 4 2 4" xfId="36791"/>
    <cellStyle name="Input 7 2 2 4 2 5" xfId="36792"/>
    <cellStyle name="Input 7 2 2 4 2 6" xfId="36793"/>
    <cellStyle name="Input 7 2 2 4 2 7" xfId="36794"/>
    <cellStyle name="Input 7 2 2 4 3" xfId="6933"/>
    <cellStyle name="Input 7 2 2 4 3 2" xfId="36795"/>
    <cellStyle name="Input 7 2 2 4 3 3" xfId="36796"/>
    <cellStyle name="Input 7 2 2 4 3 4" xfId="36797"/>
    <cellStyle name="Input 7 2 2 4 3 5" xfId="36798"/>
    <cellStyle name="Input 7 2 2 4 3 6" xfId="36799"/>
    <cellStyle name="Input 7 2 2 4 3 7" xfId="36800"/>
    <cellStyle name="Input 7 2 2 4 4" xfId="6934"/>
    <cellStyle name="Input 7 2 2 4 5" xfId="36801"/>
    <cellStyle name="Input 7 2 2 4 6" xfId="36802"/>
    <cellStyle name="Input 7 2 2 4 7" xfId="36803"/>
    <cellStyle name="Input 7 2 2 4 8" xfId="36804"/>
    <cellStyle name="Input 7 2 2 5" xfId="6935"/>
    <cellStyle name="Input 7 2 2 5 2" xfId="6936"/>
    <cellStyle name="Input 7 2 2 5 2 2" xfId="36805"/>
    <cellStyle name="Input 7 2 2 5 2 3" xfId="36806"/>
    <cellStyle name="Input 7 2 2 5 2 4" xfId="36807"/>
    <cellStyle name="Input 7 2 2 5 2 5" xfId="36808"/>
    <cellStyle name="Input 7 2 2 5 2 6" xfId="36809"/>
    <cellStyle name="Input 7 2 2 5 2 7" xfId="36810"/>
    <cellStyle name="Input 7 2 2 5 2 8" xfId="36811"/>
    <cellStyle name="Input 7 2 2 5 3" xfId="6937"/>
    <cellStyle name="Input 7 2 2 5 3 2" xfId="36812"/>
    <cellStyle name="Input 7 2 2 5 4" xfId="36813"/>
    <cellStyle name="Input 7 2 2 5 5" xfId="36814"/>
    <cellStyle name="Input 7 2 2 5 6" xfId="36815"/>
    <cellStyle name="Input 7 2 2 5 7" xfId="36816"/>
    <cellStyle name="Input 7 2 2 6" xfId="6938"/>
    <cellStyle name="Input 7 2 2 6 2" xfId="36817"/>
    <cellStyle name="Input 7 2 2 6 3" xfId="36818"/>
    <cellStyle name="Input 7 2 2 6 4" xfId="36819"/>
    <cellStyle name="Input 7 2 2 6 5" xfId="36820"/>
    <cellStyle name="Input 7 2 2 6 6" xfId="36821"/>
    <cellStyle name="Input 7 2 2 6 7" xfId="36822"/>
    <cellStyle name="Input 7 2 2 7" xfId="6939"/>
    <cellStyle name="Input 7 2 2 8" xfId="36823"/>
    <cellStyle name="Input 7 2 2 9" xfId="36824"/>
    <cellStyle name="Input 7 2 3" xfId="6940"/>
    <cellStyle name="Input 7 2 3 2" xfId="6941"/>
    <cellStyle name="Input 7 2 3 2 2" xfId="6942"/>
    <cellStyle name="Input 7 2 3 2 2 2" xfId="36825"/>
    <cellStyle name="Input 7 2 3 2 2 3" xfId="36826"/>
    <cellStyle name="Input 7 2 3 2 2 4" xfId="36827"/>
    <cellStyle name="Input 7 2 3 2 2 5" xfId="36828"/>
    <cellStyle name="Input 7 2 3 2 2 6" xfId="36829"/>
    <cellStyle name="Input 7 2 3 2 2 7" xfId="36830"/>
    <cellStyle name="Input 7 2 3 2 2 8" xfId="36831"/>
    <cellStyle name="Input 7 2 3 2 3" xfId="6943"/>
    <cellStyle name="Input 7 2 3 2 3 2" xfId="36832"/>
    <cellStyle name="Input 7 2 3 2 4" xfId="36833"/>
    <cellStyle name="Input 7 2 3 2 5" xfId="36834"/>
    <cellStyle name="Input 7 2 3 2 6" xfId="36835"/>
    <cellStyle name="Input 7 2 3 2 7" xfId="36836"/>
    <cellStyle name="Input 7 2 3 3" xfId="6944"/>
    <cellStyle name="Input 7 2 3 3 2" xfId="36837"/>
    <cellStyle name="Input 7 2 3 3 3" xfId="36838"/>
    <cellStyle name="Input 7 2 3 3 4" xfId="36839"/>
    <cellStyle name="Input 7 2 3 3 5" xfId="36840"/>
    <cellStyle name="Input 7 2 3 3 6" xfId="36841"/>
    <cellStyle name="Input 7 2 3 3 7" xfId="36842"/>
    <cellStyle name="Input 7 2 3 4" xfId="6945"/>
    <cellStyle name="Input 7 2 3 5" xfId="36843"/>
    <cellStyle name="Input 7 2 3 6" xfId="36844"/>
    <cellStyle name="Input 7 2 3 7" xfId="36845"/>
    <cellStyle name="Input 7 2 3 8" xfId="36846"/>
    <cellStyle name="Input 7 2 4" xfId="6946"/>
    <cellStyle name="Input 7 2 4 2" xfId="6947"/>
    <cellStyle name="Input 7 2 4 2 2" xfId="6948"/>
    <cellStyle name="Input 7 2 4 2 2 2" xfId="36847"/>
    <cellStyle name="Input 7 2 4 2 2 3" xfId="36848"/>
    <cellStyle name="Input 7 2 4 2 2 4" xfId="36849"/>
    <cellStyle name="Input 7 2 4 2 2 5" xfId="36850"/>
    <cellStyle name="Input 7 2 4 2 2 6" xfId="36851"/>
    <cellStyle name="Input 7 2 4 2 2 7" xfId="36852"/>
    <cellStyle name="Input 7 2 4 2 2 8" xfId="36853"/>
    <cellStyle name="Input 7 2 4 2 3" xfId="6949"/>
    <cellStyle name="Input 7 2 4 2 3 2" xfId="36854"/>
    <cellStyle name="Input 7 2 4 2 4" xfId="36855"/>
    <cellStyle name="Input 7 2 4 2 5" xfId="36856"/>
    <cellStyle name="Input 7 2 4 2 6" xfId="36857"/>
    <cellStyle name="Input 7 2 4 2 7" xfId="36858"/>
    <cellStyle name="Input 7 2 4 3" xfId="6950"/>
    <cellStyle name="Input 7 2 4 3 2" xfId="36859"/>
    <cellStyle name="Input 7 2 4 3 3" xfId="36860"/>
    <cellStyle name="Input 7 2 4 3 4" xfId="36861"/>
    <cellStyle name="Input 7 2 4 3 5" xfId="36862"/>
    <cellStyle name="Input 7 2 4 3 6" xfId="36863"/>
    <cellStyle name="Input 7 2 4 3 7" xfId="36864"/>
    <cellStyle name="Input 7 2 4 4" xfId="6951"/>
    <cellStyle name="Input 7 2 4 5" xfId="36865"/>
    <cellStyle name="Input 7 2 4 6" xfId="36866"/>
    <cellStyle name="Input 7 2 4 7" xfId="36867"/>
    <cellStyle name="Input 7 2 4 8" xfId="36868"/>
    <cellStyle name="Input 7 2 5" xfId="6952"/>
    <cellStyle name="Input 7 2 5 2" xfId="6953"/>
    <cellStyle name="Input 7 2 5 2 2" xfId="6954"/>
    <cellStyle name="Input 7 2 5 2 2 2" xfId="36869"/>
    <cellStyle name="Input 7 2 5 2 2 3" xfId="36870"/>
    <cellStyle name="Input 7 2 5 2 2 4" xfId="36871"/>
    <cellStyle name="Input 7 2 5 2 2 5" xfId="36872"/>
    <cellStyle name="Input 7 2 5 2 2 6" xfId="36873"/>
    <cellStyle name="Input 7 2 5 2 2 7" xfId="36874"/>
    <cellStyle name="Input 7 2 5 2 2 8" xfId="36875"/>
    <cellStyle name="Input 7 2 5 2 3" xfId="6955"/>
    <cellStyle name="Input 7 2 5 2 3 2" xfId="36876"/>
    <cellStyle name="Input 7 2 5 2 4" xfId="36877"/>
    <cellStyle name="Input 7 2 5 2 5" xfId="36878"/>
    <cellStyle name="Input 7 2 5 2 6" xfId="36879"/>
    <cellStyle name="Input 7 2 5 2 7" xfId="36880"/>
    <cellStyle name="Input 7 2 5 3" xfId="6956"/>
    <cellStyle name="Input 7 2 5 3 2" xfId="36881"/>
    <cellStyle name="Input 7 2 5 3 3" xfId="36882"/>
    <cellStyle name="Input 7 2 5 3 4" xfId="36883"/>
    <cellStyle name="Input 7 2 5 3 5" xfId="36884"/>
    <cellStyle name="Input 7 2 5 3 6" xfId="36885"/>
    <cellStyle name="Input 7 2 5 3 7" xfId="36886"/>
    <cellStyle name="Input 7 2 5 4" xfId="6957"/>
    <cellStyle name="Input 7 2 5 5" xfId="36887"/>
    <cellStyle name="Input 7 2 5 6" xfId="36888"/>
    <cellStyle name="Input 7 2 5 7" xfId="36889"/>
    <cellStyle name="Input 7 2 5 8" xfId="36890"/>
    <cellStyle name="Input 7 2 6" xfId="6958"/>
    <cellStyle name="Input 7 2 6 2" xfId="6959"/>
    <cellStyle name="Input 7 2 6 2 2" xfId="36891"/>
    <cellStyle name="Input 7 2 6 2 3" xfId="36892"/>
    <cellStyle name="Input 7 2 6 2 4" xfId="36893"/>
    <cellStyle name="Input 7 2 6 2 5" xfId="36894"/>
    <cellStyle name="Input 7 2 6 2 6" xfId="36895"/>
    <cellStyle name="Input 7 2 6 2 7" xfId="36896"/>
    <cellStyle name="Input 7 2 6 2 8" xfId="36897"/>
    <cellStyle name="Input 7 2 6 3" xfId="6960"/>
    <cellStyle name="Input 7 2 6 3 2" xfId="36898"/>
    <cellStyle name="Input 7 2 6 4" xfId="36899"/>
    <cellStyle name="Input 7 2 6 5" xfId="36900"/>
    <cellStyle name="Input 7 2 6 6" xfId="36901"/>
    <cellStyle name="Input 7 2 6 7" xfId="36902"/>
    <cellStyle name="Input 7 2 7" xfId="6961"/>
    <cellStyle name="Input 7 2 7 2" xfId="36903"/>
    <cellStyle name="Input 7 2 7 3" xfId="36904"/>
    <cellStyle name="Input 7 2 7 4" xfId="36905"/>
    <cellStyle name="Input 7 2 7 5" xfId="36906"/>
    <cellStyle name="Input 7 2 7 6" xfId="36907"/>
    <cellStyle name="Input 7 2 7 7" xfId="36908"/>
    <cellStyle name="Input 7 2 8" xfId="6962"/>
    <cellStyle name="Input 7 2 9" xfId="36909"/>
    <cellStyle name="Input 7 3" xfId="6963"/>
    <cellStyle name="Input 7 3 10" xfId="36910"/>
    <cellStyle name="Input 7 3 11" xfId="36911"/>
    <cellStyle name="Input 7 3 2" xfId="6964"/>
    <cellStyle name="Input 7 3 2 2" xfId="6965"/>
    <cellStyle name="Input 7 3 2 2 2" xfId="6966"/>
    <cellStyle name="Input 7 3 2 2 2 2" xfId="36912"/>
    <cellStyle name="Input 7 3 2 2 2 3" xfId="36913"/>
    <cellStyle name="Input 7 3 2 2 2 4" xfId="36914"/>
    <cellStyle name="Input 7 3 2 2 2 5" xfId="36915"/>
    <cellStyle name="Input 7 3 2 2 2 6" xfId="36916"/>
    <cellStyle name="Input 7 3 2 2 2 7" xfId="36917"/>
    <cellStyle name="Input 7 3 2 2 2 8" xfId="36918"/>
    <cellStyle name="Input 7 3 2 2 3" xfId="6967"/>
    <cellStyle name="Input 7 3 2 2 3 2" xfId="36919"/>
    <cellStyle name="Input 7 3 2 2 4" xfId="36920"/>
    <cellStyle name="Input 7 3 2 2 5" xfId="36921"/>
    <cellStyle name="Input 7 3 2 2 6" xfId="36922"/>
    <cellStyle name="Input 7 3 2 2 7" xfId="36923"/>
    <cellStyle name="Input 7 3 2 3" xfId="6968"/>
    <cellStyle name="Input 7 3 2 3 2" xfId="36924"/>
    <cellStyle name="Input 7 3 2 3 3" xfId="36925"/>
    <cellStyle name="Input 7 3 2 3 4" xfId="36926"/>
    <cellStyle name="Input 7 3 2 3 5" xfId="36927"/>
    <cellStyle name="Input 7 3 2 3 6" xfId="36928"/>
    <cellStyle name="Input 7 3 2 3 7" xfId="36929"/>
    <cellStyle name="Input 7 3 2 4" xfId="6969"/>
    <cellStyle name="Input 7 3 2 5" xfId="36930"/>
    <cellStyle name="Input 7 3 2 6" xfId="36931"/>
    <cellStyle name="Input 7 3 2 7" xfId="36932"/>
    <cellStyle name="Input 7 3 2 8" xfId="36933"/>
    <cellStyle name="Input 7 3 3" xfId="6970"/>
    <cellStyle name="Input 7 3 3 2" xfId="6971"/>
    <cellStyle name="Input 7 3 3 2 2" xfId="6972"/>
    <cellStyle name="Input 7 3 3 2 2 2" xfId="36934"/>
    <cellStyle name="Input 7 3 3 2 2 3" xfId="36935"/>
    <cellStyle name="Input 7 3 3 2 2 4" xfId="36936"/>
    <cellStyle name="Input 7 3 3 2 2 5" xfId="36937"/>
    <cellStyle name="Input 7 3 3 2 2 6" xfId="36938"/>
    <cellStyle name="Input 7 3 3 2 2 7" xfId="36939"/>
    <cellStyle name="Input 7 3 3 2 2 8" xfId="36940"/>
    <cellStyle name="Input 7 3 3 2 3" xfId="6973"/>
    <cellStyle name="Input 7 3 3 2 3 2" xfId="36941"/>
    <cellStyle name="Input 7 3 3 2 4" xfId="36942"/>
    <cellStyle name="Input 7 3 3 2 5" xfId="36943"/>
    <cellStyle name="Input 7 3 3 2 6" xfId="36944"/>
    <cellStyle name="Input 7 3 3 2 7" xfId="36945"/>
    <cellStyle name="Input 7 3 3 3" xfId="6974"/>
    <cellStyle name="Input 7 3 3 3 2" xfId="36946"/>
    <cellStyle name="Input 7 3 3 3 3" xfId="36947"/>
    <cellStyle name="Input 7 3 3 3 4" xfId="36948"/>
    <cellStyle name="Input 7 3 3 3 5" xfId="36949"/>
    <cellStyle name="Input 7 3 3 3 6" xfId="36950"/>
    <cellStyle name="Input 7 3 3 3 7" xfId="36951"/>
    <cellStyle name="Input 7 3 3 4" xfId="6975"/>
    <cellStyle name="Input 7 3 3 5" xfId="36952"/>
    <cellStyle name="Input 7 3 3 6" xfId="36953"/>
    <cellStyle name="Input 7 3 3 7" xfId="36954"/>
    <cellStyle name="Input 7 3 3 8" xfId="36955"/>
    <cellStyle name="Input 7 3 4" xfId="6976"/>
    <cellStyle name="Input 7 3 4 2" xfId="6977"/>
    <cellStyle name="Input 7 3 4 2 2" xfId="6978"/>
    <cellStyle name="Input 7 3 4 2 2 2" xfId="36956"/>
    <cellStyle name="Input 7 3 4 2 2 3" xfId="36957"/>
    <cellStyle name="Input 7 3 4 2 2 4" xfId="36958"/>
    <cellStyle name="Input 7 3 4 2 2 5" xfId="36959"/>
    <cellStyle name="Input 7 3 4 2 2 6" xfId="36960"/>
    <cellStyle name="Input 7 3 4 2 2 7" xfId="36961"/>
    <cellStyle name="Input 7 3 4 2 2 8" xfId="36962"/>
    <cellStyle name="Input 7 3 4 2 3" xfId="6979"/>
    <cellStyle name="Input 7 3 4 2 3 2" xfId="36963"/>
    <cellStyle name="Input 7 3 4 2 4" xfId="36964"/>
    <cellStyle name="Input 7 3 4 2 5" xfId="36965"/>
    <cellStyle name="Input 7 3 4 2 6" xfId="36966"/>
    <cellStyle name="Input 7 3 4 2 7" xfId="36967"/>
    <cellStyle name="Input 7 3 4 3" xfId="6980"/>
    <cellStyle name="Input 7 3 4 3 2" xfId="36968"/>
    <cellStyle name="Input 7 3 4 3 3" xfId="36969"/>
    <cellStyle name="Input 7 3 4 3 4" xfId="36970"/>
    <cellStyle name="Input 7 3 4 3 5" xfId="36971"/>
    <cellStyle name="Input 7 3 4 3 6" xfId="36972"/>
    <cellStyle name="Input 7 3 4 3 7" xfId="36973"/>
    <cellStyle name="Input 7 3 4 4" xfId="6981"/>
    <cellStyle name="Input 7 3 4 5" xfId="36974"/>
    <cellStyle name="Input 7 3 4 6" xfId="36975"/>
    <cellStyle name="Input 7 3 4 7" xfId="36976"/>
    <cellStyle name="Input 7 3 4 8" xfId="36977"/>
    <cellStyle name="Input 7 3 5" xfId="6982"/>
    <cellStyle name="Input 7 3 5 2" xfId="6983"/>
    <cellStyle name="Input 7 3 5 2 2" xfId="36978"/>
    <cellStyle name="Input 7 3 5 2 3" xfId="36979"/>
    <cellStyle name="Input 7 3 5 2 4" xfId="36980"/>
    <cellStyle name="Input 7 3 5 2 5" xfId="36981"/>
    <cellStyle name="Input 7 3 5 2 6" xfId="36982"/>
    <cellStyle name="Input 7 3 5 2 7" xfId="36983"/>
    <cellStyle name="Input 7 3 5 2 8" xfId="36984"/>
    <cellStyle name="Input 7 3 5 3" xfId="6984"/>
    <cellStyle name="Input 7 3 5 3 2" xfId="36985"/>
    <cellStyle name="Input 7 3 5 4" xfId="36986"/>
    <cellStyle name="Input 7 3 5 5" xfId="36987"/>
    <cellStyle name="Input 7 3 5 6" xfId="36988"/>
    <cellStyle name="Input 7 3 5 7" xfId="36989"/>
    <cellStyle name="Input 7 3 6" xfId="6985"/>
    <cellStyle name="Input 7 3 6 2" xfId="36990"/>
    <cellStyle name="Input 7 3 6 3" xfId="36991"/>
    <cellStyle name="Input 7 3 6 4" xfId="36992"/>
    <cellStyle name="Input 7 3 6 5" xfId="36993"/>
    <cellStyle name="Input 7 3 6 6" xfId="36994"/>
    <cellStyle name="Input 7 3 6 7" xfId="36995"/>
    <cellStyle name="Input 7 3 7" xfId="6986"/>
    <cellStyle name="Input 7 3 8" xfId="36996"/>
    <cellStyle name="Input 7 3 9" xfId="36997"/>
    <cellStyle name="Input 7 4" xfId="6987"/>
    <cellStyle name="Input 7 4 10" xfId="36998"/>
    <cellStyle name="Input 7 4 11" xfId="36999"/>
    <cellStyle name="Input 7 4 2" xfId="6988"/>
    <cellStyle name="Input 7 4 2 2" xfId="6989"/>
    <cellStyle name="Input 7 4 2 2 2" xfId="6990"/>
    <cellStyle name="Input 7 4 2 2 2 2" xfId="37000"/>
    <cellStyle name="Input 7 4 2 2 2 3" xfId="37001"/>
    <cellStyle name="Input 7 4 2 2 2 4" xfId="37002"/>
    <cellStyle name="Input 7 4 2 2 2 5" xfId="37003"/>
    <cellStyle name="Input 7 4 2 2 2 6" xfId="37004"/>
    <cellStyle name="Input 7 4 2 2 2 7" xfId="37005"/>
    <cellStyle name="Input 7 4 2 2 2 8" xfId="37006"/>
    <cellStyle name="Input 7 4 2 2 3" xfId="6991"/>
    <cellStyle name="Input 7 4 2 2 3 2" xfId="37007"/>
    <cellStyle name="Input 7 4 2 2 4" xfId="37008"/>
    <cellStyle name="Input 7 4 2 2 5" xfId="37009"/>
    <cellStyle name="Input 7 4 2 2 6" xfId="37010"/>
    <cellStyle name="Input 7 4 2 2 7" xfId="37011"/>
    <cellStyle name="Input 7 4 2 3" xfId="6992"/>
    <cellStyle name="Input 7 4 2 3 2" xfId="37012"/>
    <cellStyle name="Input 7 4 2 3 3" xfId="37013"/>
    <cellStyle name="Input 7 4 2 3 4" xfId="37014"/>
    <cellStyle name="Input 7 4 2 3 5" xfId="37015"/>
    <cellStyle name="Input 7 4 2 3 6" xfId="37016"/>
    <cellStyle name="Input 7 4 2 3 7" xfId="37017"/>
    <cellStyle name="Input 7 4 2 4" xfId="6993"/>
    <cellStyle name="Input 7 4 2 5" xfId="37018"/>
    <cellStyle name="Input 7 4 2 6" xfId="37019"/>
    <cellStyle name="Input 7 4 2 7" xfId="37020"/>
    <cellStyle name="Input 7 4 2 8" xfId="37021"/>
    <cellStyle name="Input 7 4 3" xfId="6994"/>
    <cellStyle name="Input 7 4 3 2" xfId="6995"/>
    <cellStyle name="Input 7 4 3 2 2" xfId="6996"/>
    <cellStyle name="Input 7 4 3 2 2 2" xfId="37022"/>
    <cellStyle name="Input 7 4 3 2 2 3" xfId="37023"/>
    <cellStyle name="Input 7 4 3 2 2 4" xfId="37024"/>
    <cellStyle name="Input 7 4 3 2 2 5" xfId="37025"/>
    <cellStyle name="Input 7 4 3 2 2 6" xfId="37026"/>
    <cellStyle name="Input 7 4 3 2 2 7" xfId="37027"/>
    <cellStyle name="Input 7 4 3 2 2 8" xfId="37028"/>
    <cellStyle name="Input 7 4 3 2 3" xfId="6997"/>
    <cellStyle name="Input 7 4 3 2 3 2" xfId="37029"/>
    <cellStyle name="Input 7 4 3 2 4" xfId="37030"/>
    <cellStyle name="Input 7 4 3 2 5" xfId="37031"/>
    <cellStyle name="Input 7 4 3 2 6" xfId="37032"/>
    <cellStyle name="Input 7 4 3 2 7" xfId="37033"/>
    <cellStyle name="Input 7 4 3 3" xfId="6998"/>
    <cellStyle name="Input 7 4 3 3 2" xfId="37034"/>
    <cellStyle name="Input 7 4 3 3 3" xfId="37035"/>
    <cellStyle name="Input 7 4 3 3 4" xfId="37036"/>
    <cellStyle name="Input 7 4 3 3 5" xfId="37037"/>
    <cellStyle name="Input 7 4 3 3 6" xfId="37038"/>
    <cellStyle name="Input 7 4 3 3 7" xfId="37039"/>
    <cellStyle name="Input 7 4 3 4" xfId="6999"/>
    <cellStyle name="Input 7 4 3 5" xfId="37040"/>
    <cellStyle name="Input 7 4 3 6" xfId="37041"/>
    <cellStyle name="Input 7 4 3 7" xfId="37042"/>
    <cellStyle name="Input 7 4 3 8" xfId="37043"/>
    <cellStyle name="Input 7 4 4" xfId="7000"/>
    <cellStyle name="Input 7 4 4 2" xfId="7001"/>
    <cellStyle name="Input 7 4 4 2 2" xfId="7002"/>
    <cellStyle name="Input 7 4 4 2 2 2" xfId="37044"/>
    <cellStyle name="Input 7 4 4 2 2 3" xfId="37045"/>
    <cellStyle name="Input 7 4 4 2 2 4" xfId="37046"/>
    <cellStyle name="Input 7 4 4 2 2 5" xfId="37047"/>
    <cellStyle name="Input 7 4 4 2 2 6" xfId="37048"/>
    <cellStyle name="Input 7 4 4 2 2 7" xfId="37049"/>
    <cellStyle name="Input 7 4 4 2 2 8" xfId="37050"/>
    <cellStyle name="Input 7 4 4 2 3" xfId="7003"/>
    <cellStyle name="Input 7 4 4 2 3 2" xfId="37051"/>
    <cellStyle name="Input 7 4 4 2 4" xfId="37052"/>
    <cellStyle name="Input 7 4 4 2 5" xfId="37053"/>
    <cellStyle name="Input 7 4 4 2 6" xfId="37054"/>
    <cellStyle name="Input 7 4 4 2 7" xfId="37055"/>
    <cellStyle name="Input 7 4 4 3" xfId="7004"/>
    <cellStyle name="Input 7 4 4 3 2" xfId="37056"/>
    <cellStyle name="Input 7 4 4 3 3" xfId="37057"/>
    <cellStyle name="Input 7 4 4 3 4" xfId="37058"/>
    <cellStyle name="Input 7 4 4 3 5" xfId="37059"/>
    <cellStyle name="Input 7 4 4 3 6" xfId="37060"/>
    <cellStyle name="Input 7 4 4 3 7" xfId="37061"/>
    <cellStyle name="Input 7 4 4 4" xfId="7005"/>
    <cellStyle name="Input 7 4 4 5" xfId="37062"/>
    <cellStyle name="Input 7 4 4 6" xfId="37063"/>
    <cellStyle name="Input 7 4 4 7" xfId="37064"/>
    <cellStyle name="Input 7 4 4 8" xfId="37065"/>
    <cellStyle name="Input 7 4 5" xfId="7006"/>
    <cellStyle name="Input 7 4 5 2" xfId="7007"/>
    <cellStyle name="Input 7 4 5 2 2" xfId="37066"/>
    <cellStyle name="Input 7 4 5 2 3" xfId="37067"/>
    <cellStyle name="Input 7 4 5 2 4" xfId="37068"/>
    <cellStyle name="Input 7 4 5 2 5" xfId="37069"/>
    <cellStyle name="Input 7 4 5 2 6" xfId="37070"/>
    <cellStyle name="Input 7 4 5 2 7" xfId="37071"/>
    <cellStyle name="Input 7 4 5 2 8" xfId="37072"/>
    <cellStyle name="Input 7 4 5 3" xfId="7008"/>
    <cellStyle name="Input 7 4 5 3 2" xfId="37073"/>
    <cellStyle name="Input 7 4 5 4" xfId="37074"/>
    <cellStyle name="Input 7 4 5 5" xfId="37075"/>
    <cellStyle name="Input 7 4 5 6" xfId="37076"/>
    <cellStyle name="Input 7 4 5 7" xfId="37077"/>
    <cellStyle name="Input 7 4 6" xfId="7009"/>
    <cellStyle name="Input 7 4 6 2" xfId="37078"/>
    <cellStyle name="Input 7 4 6 3" xfId="37079"/>
    <cellStyle name="Input 7 4 6 4" xfId="37080"/>
    <cellStyle name="Input 7 4 6 5" xfId="37081"/>
    <cellStyle name="Input 7 4 6 6" xfId="37082"/>
    <cellStyle name="Input 7 4 6 7" xfId="37083"/>
    <cellStyle name="Input 7 4 7" xfId="7010"/>
    <cellStyle name="Input 7 4 8" xfId="37084"/>
    <cellStyle name="Input 7 4 9" xfId="37085"/>
    <cellStyle name="Input 7 5" xfId="7011"/>
    <cellStyle name="Input 7 5 2" xfId="7012"/>
    <cellStyle name="Input 7 5 2 2" xfId="7013"/>
    <cellStyle name="Input 7 5 2 2 2" xfId="37086"/>
    <cellStyle name="Input 7 5 2 2 3" xfId="37087"/>
    <cellStyle name="Input 7 5 2 2 4" xfId="37088"/>
    <cellStyle name="Input 7 5 2 2 5" xfId="37089"/>
    <cellStyle name="Input 7 5 2 2 6" xfId="37090"/>
    <cellStyle name="Input 7 5 2 2 7" xfId="37091"/>
    <cellStyle name="Input 7 5 2 2 8" xfId="37092"/>
    <cellStyle name="Input 7 5 2 3" xfId="7014"/>
    <cellStyle name="Input 7 5 2 3 2" xfId="37093"/>
    <cellStyle name="Input 7 5 2 4" xfId="37094"/>
    <cellStyle name="Input 7 5 2 5" xfId="37095"/>
    <cellStyle name="Input 7 5 2 6" xfId="37096"/>
    <cellStyle name="Input 7 5 2 7" xfId="37097"/>
    <cellStyle name="Input 7 5 3" xfId="7015"/>
    <cellStyle name="Input 7 5 3 2" xfId="37098"/>
    <cellStyle name="Input 7 5 3 3" xfId="37099"/>
    <cellStyle name="Input 7 5 3 4" xfId="37100"/>
    <cellStyle name="Input 7 5 3 5" xfId="37101"/>
    <cellStyle name="Input 7 5 3 6" xfId="37102"/>
    <cellStyle name="Input 7 5 3 7" xfId="37103"/>
    <cellStyle name="Input 7 5 4" xfId="7016"/>
    <cellStyle name="Input 7 5 5" xfId="37104"/>
    <cellStyle name="Input 7 5 6" xfId="37105"/>
    <cellStyle name="Input 7 5 7" xfId="37106"/>
    <cellStyle name="Input 7 5 8" xfId="37107"/>
    <cellStyle name="Input 7 6" xfId="7017"/>
    <cellStyle name="Input 7 6 2" xfId="7018"/>
    <cellStyle name="Input 7 6 2 2" xfId="7019"/>
    <cellStyle name="Input 7 6 2 2 2" xfId="37108"/>
    <cellStyle name="Input 7 6 2 2 3" xfId="37109"/>
    <cellStyle name="Input 7 6 2 2 4" xfId="37110"/>
    <cellStyle name="Input 7 6 2 2 5" xfId="37111"/>
    <cellStyle name="Input 7 6 2 2 6" xfId="37112"/>
    <cellStyle name="Input 7 6 2 2 7" xfId="37113"/>
    <cellStyle name="Input 7 6 2 2 8" xfId="37114"/>
    <cellStyle name="Input 7 6 2 3" xfId="7020"/>
    <cellStyle name="Input 7 6 2 3 2" xfId="37115"/>
    <cellStyle name="Input 7 6 2 4" xfId="37116"/>
    <cellStyle name="Input 7 6 2 5" xfId="37117"/>
    <cellStyle name="Input 7 6 2 6" xfId="37118"/>
    <cellStyle name="Input 7 6 2 7" xfId="37119"/>
    <cellStyle name="Input 7 6 3" xfId="7021"/>
    <cellStyle name="Input 7 6 3 2" xfId="37120"/>
    <cellStyle name="Input 7 6 3 3" xfId="37121"/>
    <cellStyle name="Input 7 6 3 4" xfId="37122"/>
    <cellStyle name="Input 7 6 3 5" xfId="37123"/>
    <cellStyle name="Input 7 6 3 6" xfId="37124"/>
    <cellStyle name="Input 7 6 3 7" xfId="37125"/>
    <cellStyle name="Input 7 6 4" xfId="7022"/>
    <cellStyle name="Input 7 6 5" xfId="37126"/>
    <cellStyle name="Input 7 6 6" xfId="37127"/>
    <cellStyle name="Input 7 6 7" xfId="37128"/>
    <cellStyle name="Input 7 6 8" xfId="37129"/>
    <cellStyle name="Input 7 7" xfId="7023"/>
    <cellStyle name="Input 7 7 2" xfId="7024"/>
    <cellStyle name="Input 7 7 2 2" xfId="7025"/>
    <cellStyle name="Input 7 7 2 2 2" xfId="37130"/>
    <cellStyle name="Input 7 7 2 2 3" xfId="37131"/>
    <cellStyle name="Input 7 7 2 2 4" xfId="37132"/>
    <cellStyle name="Input 7 7 2 2 5" xfId="37133"/>
    <cellStyle name="Input 7 7 2 2 6" xfId="37134"/>
    <cellStyle name="Input 7 7 2 2 7" xfId="37135"/>
    <cellStyle name="Input 7 7 2 2 8" xfId="37136"/>
    <cellStyle name="Input 7 7 2 3" xfId="7026"/>
    <cellStyle name="Input 7 7 2 3 2" xfId="37137"/>
    <cellStyle name="Input 7 7 2 4" xfId="37138"/>
    <cellStyle name="Input 7 7 2 5" xfId="37139"/>
    <cellStyle name="Input 7 7 2 6" xfId="37140"/>
    <cellStyle name="Input 7 7 2 7" xfId="37141"/>
    <cellStyle name="Input 7 7 3" xfId="7027"/>
    <cellStyle name="Input 7 7 3 2" xfId="37142"/>
    <cellStyle name="Input 7 7 3 3" xfId="37143"/>
    <cellStyle name="Input 7 7 3 4" xfId="37144"/>
    <cellStyle name="Input 7 7 3 5" xfId="37145"/>
    <cellStyle name="Input 7 7 3 6" xfId="37146"/>
    <cellStyle name="Input 7 7 3 7" xfId="37147"/>
    <cellStyle name="Input 7 7 4" xfId="7028"/>
    <cellStyle name="Input 7 7 5" xfId="37148"/>
    <cellStyle name="Input 7 7 6" xfId="37149"/>
    <cellStyle name="Input 7 7 7" xfId="37150"/>
    <cellStyle name="Input 7 7 8" xfId="37151"/>
    <cellStyle name="Input 7 8" xfId="7029"/>
    <cellStyle name="Input 7 8 2" xfId="7030"/>
    <cellStyle name="Input 7 8 2 2" xfId="37152"/>
    <cellStyle name="Input 7 8 2 3" xfId="37153"/>
    <cellStyle name="Input 7 8 2 4" xfId="37154"/>
    <cellStyle name="Input 7 8 2 5" xfId="37155"/>
    <cellStyle name="Input 7 8 2 6" xfId="37156"/>
    <cellStyle name="Input 7 8 2 7" xfId="37157"/>
    <cellStyle name="Input 7 8 2 8" xfId="37158"/>
    <cellStyle name="Input 7 8 3" xfId="7031"/>
    <cellStyle name="Input 7 8 3 2" xfId="37159"/>
    <cellStyle name="Input 7 8 4" xfId="37160"/>
    <cellStyle name="Input 7 8 5" xfId="37161"/>
    <cellStyle name="Input 7 8 6" xfId="37162"/>
    <cellStyle name="Input 7 8 7" xfId="37163"/>
    <cellStyle name="Input 7 9" xfId="7032"/>
    <cellStyle name="Input 7 9 2" xfId="37164"/>
    <cellStyle name="Input 7 9 3" xfId="37165"/>
    <cellStyle name="Input 7 9 4" xfId="37166"/>
    <cellStyle name="Input 7 9 5" xfId="37167"/>
    <cellStyle name="Input 7 9 6" xfId="37168"/>
    <cellStyle name="Input 7 9 7" xfId="37169"/>
    <cellStyle name="Input 8" xfId="7033"/>
    <cellStyle name="Input 8 10" xfId="7034"/>
    <cellStyle name="Input 8 11" xfId="37170"/>
    <cellStyle name="Input 8 12" xfId="37171"/>
    <cellStyle name="Input 8 13" xfId="37172"/>
    <cellStyle name="Input 8 14" xfId="37173"/>
    <cellStyle name="Input 8 2" xfId="7035"/>
    <cellStyle name="Input 8 2 10" xfId="37174"/>
    <cellStyle name="Input 8 2 11" xfId="37175"/>
    <cellStyle name="Input 8 2 12" xfId="37176"/>
    <cellStyle name="Input 8 2 2" xfId="7036"/>
    <cellStyle name="Input 8 2 2 10" xfId="37177"/>
    <cellStyle name="Input 8 2 2 11" xfId="37178"/>
    <cellStyle name="Input 8 2 2 2" xfId="7037"/>
    <cellStyle name="Input 8 2 2 2 2" xfId="7038"/>
    <cellStyle name="Input 8 2 2 2 2 2" xfId="7039"/>
    <cellStyle name="Input 8 2 2 2 2 2 2" xfId="37179"/>
    <cellStyle name="Input 8 2 2 2 2 2 3" xfId="37180"/>
    <cellStyle name="Input 8 2 2 2 2 2 4" xfId="37181"/>
    <cellStyle name="Input 8 2 2 2 2 2 5" xfId="37182"/>
    <cellStyle name="Input 8 2 2 2 2 2 6" xfId="37183"/>
    <cellStyle name="Input 8 2 2 2 2 2 7" xfId="37184"/>
    <cellStyle name="Input 8 2 2 2 2 2 8" xfId="37185"/>
    <cellStyle name="Input 8 2 2 2 2 3" xfId="7040"/>
    <cellStyle name="Input 8 2 2 2 2 3 2" xfId="37186"/>
    <cellStyle name="Input 8 2 2 2 2 4" xfId="37187"/>
    <cellStyle name="Input 8 2 2 2 2 5" xfId="37188"/>
    <cellStyle name="Input 8 2 2 2 2 6" xfId="37189"/>
    <cellStyle name="Input 8 2 2 2 2 7" xfId="37190"/>
    <cellStyle name="Input 8 2 2 2 3" xfId="7041"/>
    <cellStyle name="Input 8 2 2 2 3 2" xfId="37191"/>
    <cellStyle name="Input 8 2 2 2 3 3" xfId="37192"/>
    <cellStyle name="Input 8 2 2 2 3 4" xfId="37193"/>
    <cellStyle name="Input 8 2 2 2 3 5" xfId="37194"/>
    <cellStyle name="Input 8 2 2 2 3 6" xfId="37195"/>
    <cellStyle name="Input 8 2 2 2 3 7" xfId="37196"/>
    <cellStyle name="Input 8 2 2 2 4" xfId="7042"/>
    <cellStyle name="Input 8 2 2 2 5" xfId="37197"/>
    <cellStyle name="Input 8 2 2 2 6" xfId="37198"/>
    <cellStyle name="Input 8 2 2 2 7" xfId="37199"/>
    <cellStyle name="Input 8 2 2 2 8" xfId="37200"/>
    <cellStyle name="Input 8 2 2 3" xfId="7043"/>
    <cellStyle name="Input 8 2 2 3 2" xfId="7044"/>
    <cellStyle name="Input 8 2 2 3 2 2" xfId="7045"/>
    <cellStyle name="Input 8 2 2 3 2 2 2" xfId="37201"/>
    <cellStyle name="Input 8 2 2 3 2 2 3" xfId="37202"/>
    <cellStyle name="Input 8 2 2 3 2 2 4" xfId="37203"/>
    <cellStyle name="Input 8 2 2 3 2 2 5" xfId="37204"/>
    <cellStyle name="Input 8 2 2 3 2 2 6" xfId="37205"/>
    <cellStyle name="Input 8 2 2 3 2 2 7" xfId="37206"/>
    <cellStyle name="Input 8 2 2 3 2 2 8" xfId="37207"/>
    <cellStyle name="Input 8 2 2 3 2 3" xfId="7046"/>
    <cellStyle name="Input 8 2 2 3 2 3 2" xfId="37208"/>
    <cellStyle name="Input 8 2 2 3 2 4" xfId="37209"/>
    <cellStyle name="Input 8 2 2 3 2 5" xfId="37210"/>
    <cellStyle name="Input 8 2 2 3 2 6" xfId="37211"/>
    <cellStyle name="Input 8 2 2 3 2 7" xfId="37212"/>
    <cellStyle name="Input 8 2 2 3 3" xfId="7047"/>
    <cellStyle name="Input 8 2 2 3 3 2" xfId="37213"/>
    <cellStyle name="Input 8 2 2 3 3 3" xfId="37214"/>
    <cellStyle name="Input 8 2 2 3 3 4" xfId="37215"/>
    <cellStyle name="Input 8 2 2 3 3 5" xfId="37216"/>
    <cellStyle name="Input 8 2 2 3 3 6" xfId="37217"/>
    <cellStyle name="Input 8 2 2 3 3 7" xfId="37218"/>
    <cellStyle name="Input 8 2 2 3 4" xfId="7048"/>
    <cellStyle name="Input 8 2 2 3 5" xfId="37219"/>
    <cellStyle name="Input 8 2 2 3 6" xfId="37220"/>
    <cellStyle name="Input 8 2 2 3 7" xfId="37221"/>
    <cellStyle name="Input 8 2 2 3 8" xfId="37222"/>
    <cellStyle name="Input 8 2 2 4" xfId="7049"/>
    <cellStyle name="Input 8 2 2 4 2" xfId="7050"/>
    <cellStyle name="Input 8 2 2 4 2 2" xfId="7051"/>
    <cellStyle name="Input 8 2 2 4 2 2 2" xfId="37223"/>
    <cellStyle name="Input 8 2 2 4 2 2 3" xfId="37224"/>
    <cellStyle name="Input 8 2 2 4 2 2 4" xfId="37225"/>
    <cellStyle name="Input 8 2 2 4 2 2 5" xfId="37226"/>
    <cellStyle name="Input 8 2 2 4 2 2 6" xfId="37227"/>
    <cellStyle name="Input 8 2 2 4 2 2 7" xfId="37228"/>
    <cellStyle name="Input 8 2 2 4 2 2 8" xfId="37229"/>
    <cellStyle name="Input 8 2 2 4 2 3" xfId="7052"/>
    <cellStyle name="Input 8 2 2 4 2 3 2" xfId="37230"/>
    <cellStyle name="Input 8 2 2 4 2 4" xfId="37231"/>
    <cellStyle name="Input 8 2 2 4 2 5" xfId="37232"/>
    <cellStyle name="Input 8 2 2 4 2 6" xfId="37233"/>
    <cellStyle name="Input 8 2 2 4 2 7" xfId="37234"/>
    <cellStyle name="Input 8 2 2 4 3" xfId="7053"/>
    <cellStyle name="Input 8 2 2 4 3 2" xfId="37235"/>
    <cellStyle name="Input 8 2 2 4 3 3" xfId="37236"/>
    <cellStyle name="Input 8 2 2 4 3 4" xfId="37237"/>
    <cellStyle name="Input 8 2 2 4 3 5" xfId="37238"/>
    <cellStyle name="Input 8 2 2 4 3 6" xfId="37239"/>
    <cellStyle name="Input 8 2 2 4 3 7" xfId="37240"/>
    <cellStyle name="Input 8 2 2 4 4" xfId="7054"/>
    <cellStyle name="Input 8 2 2 4 5" xfId="37241"/>
    <cellStyle name="Input 8 2 2 4 6" xfId="37242"/>
    <cellStyle name="Input 8 2 2 4 7" xfId="37243"/>
    <cellStyle name="Input 8 2 2 4 8" xfId="37244"/>
    <cellStyle name="Input 8 2 2 5" xfId="7055"/>
    <cellStyle name="Input 8 2 2 5 2" xfId="7056"/>
    <cellStyle name="Input 8 2 2 5 2 2" xfId="37245"/>
    <cellStyle name="Input 8 2 2 5 2 3" xfId="37246"/>
    <cellStyle name="Input 8 2 2 5 2 4" xfId="37247"/>
    <cellStyle name="Input 8 2 2 5 2 5" xfId="37248"/>
    <cellStyle name="Input 8 2 2 5 2 6" xfId="37249"/>
    <cellStyle name="Input 8 2 2 5 2 7" xfId="37250"/>
    <cellStyle name="Input 8 2 2 5 2 8" xfId="37251"/>
    <cellStyle name="Input 8 2 2 5 3" xfId="7057"/>
    <cellStyle name="Input 8 2 2 5 3 2" xfId="37252"/>
    <cellStyle name="Input 8 2 2 5 4" xfId="37253"/>
    <cellStyle name="Input 8 2 2 5 5" xfId="37254"/>
    <cellStyle name="Input 8 2 2 5 6" xfId="37255"/>
    <cellStyle name="Input 8 2 2 5 7" xfId="37256"/>
    <cellStyle name="Input 8 2 2 6" xfId="7058"/>
    <cellStyle name="Input 8 2 2 6 2" xfId="37257"/>
    <cellStyle name="Input 8 2 2 6 3" xfId="37258"/>
    <cellStyle name="Input 8 2 2 6 4" xfId="37259"/>
    <cellStyle name="Input 8 2 2 6 5" xfId="37260"/>
    <cellStyle name="Input 8 2 2 6 6" xfId="37261"/>
    <cellStyle name="Input 8 2 2 6 7" xfId="37262"/>
    <cellStyle name="Input 8 2 2 7" xfId="7059"/>
    <cellStyle name="Input 8 2 2 8" xfId="37263"/>
    <cellStyle name="Input 8 2 2 9" xfId="37264"/>
    <cellStyle name="Input 8 2 3" xfId="7060"/>
    <cellStyle name="Input 8 2 3 2" xfId="7061"/>
    <cellStyle name="Input 8 2 3 2 2" xfId="7062"/>
    <cellStyle name="Input 8 2 3 2 2 2" xfId="37265"/>
    <cellStyle name="Input 8 2 3 2 2 3" xfId="37266"/>
    <cellStyle name="Input 8 2 3 2 2 4" xfId="37267"/>
    <cellStyle name="Input 8 2 3 2 2 5" xfId="37268"/>
    <cellStyle name="Input 8 2 3 2 2 6" xfId="37269"/>
    <cellStyle name="Input 8 2 3 2 2 7" xfId="37270"/>
    <cellStyle name="Input 8 2 3 2 2 8" xfId="37271"/>
    <cellStyle name="Input 8 2 3 2 3" xfId="7063"/>
    <cellStyle name="Input 8 2 3 2 3 2" xfId="37272"/>
    <cellStyle name="Input 8 2 3 2 4" xfId="37273"/>
    <cellStyle name="Input 8 2 3 2 5" xfId="37274"/>
    <cellStyle name="Input 8 2 3 2 6" xfId="37275"/>
    <cellStyle name="Input 8 2 3 2 7" xfId="37276"/>
    <cellStyle name="Input 8 2 3 3" xfId="7064"/>
    <cellStyle name="Input 8 2 3 3 2" xfId="37277"/>
    <cellStyle name="Input 8 2 3 3 3" xfId="37278"/>
    <cellStyle name="Input 8 2 3 3 4" xfId="37279"/>
    <cellStyle name="Input 8 2 3 3 5" xfId="37280"/>
    <cellStyle name="Input 8 2 3 3 6" xfId="37281"/>
    <cellStyle name="Input 8 2 3 3 7" xfId="37282"/>
    <cellStyle name="Input 8 2 3 4" xfId="7065"/>
    <cellStyle name="Input 8 2 3 5" xfId="37283"/>
    <cellStyle name="Input 8 2 3 6" xfId="37284"/>
    <cellStyle name="Input 8 2 3 7" xfId="37285"/>
    <cellStyle name="Input 8 2 3 8" xfId="37286"/>
    <cellStyle name="Input 8 2 4" xfId="7066"/>
    <cellStyle name="Input 8 2 4 2" xfId="7067"/>
    <cellStyle name="Input 8 2 4 2 2" xfId="7068"/>
    <cellStyle name="Input 8 2 4 2 2 2" xfId="37287"/>
    <cellStyle name="Input 8 2 4 2 2 3" xfId="37288"/>
    <cellStyle name="Input 8 2 4 2 2 4" xfId="37289"/>
    <cellStyle name="Input 8 2 4 2 2 5" xfId="37290"/>
    <cellStyle name="Input 8 2 4 2 2 6" xfId="37291"/>
    <cellStyle name="Input 8 2 4 2 2 7" xfId="37292"/>
    <cellStyle name="Input 8 2 4 2 2 8" xfId="37293"/>
    <cellStyle name="Input 8 2 4 2 3" xfId="7069"/>
    <cellStyle name="Input 8 2 4 2 3 2" xfId="37294"/>
    <cellStyle name="Input 8 2 4 2 4" xfId="37295"/>
    <cellStyle name="Input 8 2 4 2 5" xfId="37296"/>
    <cellStyle name="Input 8 2 4 2 6" xfId="37297"/>
    <cellStyle name="Input 8 2 4 2 7" xfId="37298"/>
    <cellStyle name="Input 8 2 4 3" xfId="7070"/>
    <cellStyle name="Input 8 2 4 3 2" xfId="37299"/>
    <cellStyle name="Input 8 2 4 3 3" xfId="37300"/>
    <cellStyle name="Input 8 2 4 3 4" xfId="37301"/>
    <cellStyle name="Input 8 2 4 3 5" xfId="37302"/>
    <cellStyle name="Input 8 2 4 3 6" xfId="37303"/>
    <cellStyle name="Input 8 2 4 3 7" xfId="37304"/>
    <cellStyle name="Input 8 2 4 4" xfId="7071"/>
    <cellStyle name="Input 8 2 4 5" xfId="37305"/>
    <cellStyle name="Input 8 2 4 6" xfId="37306"/>
    <cellStyle name="Input 8 2 4 7" xfId="37307"/>
    <cellStyle name="Input 8 2 4 8" xfId="37308"/>
    <cellStyle name="Input 8 2 5" xfId="7072"/>
    <cellStyle name="Input 8 2 5 2" xfId="7073"/>
    <cellStyle name="Input 8 2 5 2 2" xfId="7074"/>
    <cellStyle name="Input 8 2 5 2 2 2" xfId="37309"/>
    <cellStyle name="Input 8 2 5 2 2 3" xfId="37310"/>
    <cellStyle name="Input 8 2 5 2 2 4" xfId="37311"/>
    <cellStyle name="Input 8 2 5 2 2 5" xfId="37312"/>
    <cellStyle name="Input 8 2 5 2 2 6" xfId="37313"/>
    <cellStyle name="Input 8 2 5 2 2 7" xfId="37314"/>
    <cellStyle name="Input 8 2 5 2 2 8" xfId="37315"/>
    <cellStyle name="Input 8 2 5 2 3" xfId="7075"/>
    <cellStyle name="Input 8 2 5 2 3 2" xfId="37316"/>
    <cellStyle name="Input 8 2 5 2 4" xfId="37317"/>
    <cellStyle name="Input 8 2 5 2 5" xfId="37318"/>
    <cellStyle name="Input 8 2 5 2 6" xfId="37319"/>
    <cellStyle name="Input 8 2 5 2 7" xfId="37320"/>
    <cellStyle name="Input 8 2 5 3" xfId="7076"/>
    <cellStyle name="Input 8 2 5 3 2" xfId="37321"/>
    <cellStyle name="Input 8 2 5 3 3" xfId="37322"/>
    <cellStyle name="Input 8 2 5 3 4" xfId="37323"/>
    <cellStyle name="Input 8 2 5 3 5" xfId="37324"/>
    <cellStyle name="Input 8 2 5 3 6" xfId="37325"/>
    <cellStyle name="Input 8 2 5 3 7" xfId="37326"/>
    <cellStyle name="Input 8 2 5 4" xfId="7077"/>
    <cellStyle name="Input 8 2 5 5" xfId="37327"/>
    <cellStyle name="Input 8 2 5 6" xfId="37328"/>
    <cellStyle name="Input 8 2 5 7" xfId="37329"/>
    <cellStyle name="Input 8 2 5 8" xfId="37330"/>
    <cellStyle name="Input 8 2 6" xfId="7078"/>
    <cellStyle name="Input 8 2 6 2" xfId="7079"/>
    <cellStyle name="Input 8 2 6 2 2" xfId="37331"/>
    <cellStyle name="Input 8 2 6 2 3" xfId="37332"/>
    <cellStyle name="Input 8 2 6 2 4" xfId="37333"/>
    <cellStyle name="Input 8 2 6 2 5" xfId="37334"/>
    <cellStyle name="Input 8 2 6 2 6" xfId="37335"/>
    <cellStyle name="Input 8 2 6 2 7" xfId="37336"/>
    <cellStyle name="Input 8 2 6 2 8" xfId="37337"/>
    <cellStyle name="Input 8 2 6 3" xfId="7080"/>
    <cellStyle name="Input 8 2 6 3 2" xfId="37338"/>
    <cellStyle name="Input 8 2 6 4" xfId="37339"/>
    <cellStyle name="Input 8 2 6 5" xfId="37340"/>
    <cellStyle name="Input 8 2 6 6" xfId="37341"/>
    <cellStyle name="Input 8 2 6 7" xfId="37342"/>
    <cellStyle name="Input 8 2 7" xfId="7081"/>
    <cellStyle name="Input 8 2 7 2" xfId="37343"/>
    <cellStyle name="Input 8 2 7 3" xfId="37344"/>
    <cellStyle name="Input 8 2 7 4" xfId="37345"/>
    <cellStyle name="Input 8 2 7 5" xfId="37346"/>
    <cellStyle name="Input 8 2 7 6" xfId="37347"/>
    <cellStyle name="Input 8 2 7 7" xfId="37348"/>
    <cellStyle name="Input 8 2 8" xfId="7082"/>
    <cellStyle name="Input 8 2 9" xfId="37349"/>
    <cellStyle name="Input 8 3" xfId="7083"/>
    <cellStyle name="Input 8 3 10" xfId="37350"/>
    <cellStyle name="Input 8 3 11" xfId="37351"/>
    <cellStyle name="Input 8 3 2" xfId="7084"/>
    <cellStyle name="Input 8 3 2 2" xfId="7085"/>
    <cellStyle name="Input 8 3 2 2 2" xfId="7086"/>
    <cellStyle name="Input 8 3 2 2 2 2" xfId="37352"/>
    <cellStyle name="Input 8 3 2 2 2 3" xfId="37353"/>
    <cellStyle name="Input 8 3 2 2 2 4" xfId="37354"/>
    <cellStyle name="Input 8 3 2 2 2 5" xfId="37355"/>
    <cellStyle name="Input 8 3 2 2 2 6" xfId="37356"/>
    <cellStyle name="Input 8 3 2 2 2 7" xfId="37357"/>
    <cellStyle name="Input 8 3 2 2 2 8" xfId="37358"/>
    <cellStyle name="Input 8 3 2 2 3" xfId="7087"/>
    <cellStyle name="Input 8 3 2 2 3 2" xfId="37359"/>
    <cellStyle name="Input 8 3 2 2 4" xfId="37360"/>
    <cellStyle name="Input 8 3 2 2 5" xfId="37361"/>
    <cellStyle name="Input 8 3 2 2 6" xfId="37362"/>
    <cellStyle name="Input 8 3 2 2 7" xfId="37363"/>
    <cellStyle name="Input 8 3 2 3" xfId="7088"/>
    <cellStyle name="Input 8 3 2 3 2" xfId="37364"/>
    <cellStyle name="Input 8 3 2 3 3" xfId="37365"/>
    <cellStyle name="Input 8 3 2 3 4" xfId="37366"/>
    <cellStyle name="Input 8 3 2 3 5" xfId="37367"/>
    <cellStyle name="Input 8 3 2 3 6" xfId="37368"/>
    <cellStyle name="Input 8 3 2 3 7" xfId="37369"/>
    <cellStyle name="Input 8 3 2 4" xfId="7089"/>
    <cellStyle name="Input 8 3 2 5" xfId="37370"/>
    <cellStyle name="Input 8 3 2 6" xfId="37371"/>
    <cellStyle name="Input 8 3 2 7" xfId="37372"/>
    <cellStyle name="Input 8 3 2 8" xfId="37373"/>
    <cellStyle name="Input 8 3 3" xfId="7090"/>
    <cellStyle name="Input 8 3 3 2" xfId="7091"/>
    <cellStyle name="Input 8 3 3 2 2" xfId="7092"/>
    <cellStyle name="Input 8 3 3 2 2 2" xfId="37374"/>
    <cellStyle name="Input 8 3 3 2 2 3" xfId="37375"/>
    <cellStyle name="Input 8 3 3 2 2 4" xfId="37376"/>
    <cellStyle name="Input 8 3 3 2 2 5" xfId="37377"/>
    <cellStyle name="Input 8 3 3 2 2 6" xfId="37378"/>
    <cellStyle name="Input 8 3 3 2 2 7" xfId="37379"/>
    <cellStyle name="Input 8 3 3 2 2 8" xfId="37380"/>
    <cellStyle name="Input 8 3 3 2 3" xfId="7093"/>
    <cellStyle name="Input 8 3 3 2 3 2" xfId="37381"/>
    <cellStyle name="Input 8 3 3 2 4" xfId="37382"/>
    <cellStyle name="Input 8 3 3 2 5" xfId="37383"/>
    <cellStyle name="Input 8 3 3 2 6" xfId="37384"/>
    <cellStyle name="Input 8 3 3 2 7" xfId="37385"/>
    <cellStyle name="Input 8 3 3 3" xfId="7094"/>
    <cellStyle name="Input 8 3 3 3 2" xfId="37386"/>
    <cellStyle name="Input 8 3 3 3 3" xfId="37387"/>
    <cellStyle name="Input 8 3 3 3 4" xfId="37388"/>
    <cellStyle name="Input 8 3 3 3 5" xfId="37389"/>
    <cellStyle name="Input 8 3 3 3 6" xfId="37390"/>
    <cellStyle name="Input 8 3 3 3 7" xfId="37391"/>
    <cellStyle name="Input 8 3 3 4" xfId="7095"/>
    <cellStyle name="Input 8 3 3 5" xfId="37392"/>
    <cellStyle name="Input 8 3 3 6" xfId="37393"/>
    <cellStyle name="Input 8 3 3 7" xfId="37394"/>
    <cellStyle name="Input 8 3 3 8" xfId="37395"/>
    <cellStyle name="Input 8 3 4" xfId="7096"/>
    <cellStyle name="Input 8 3 4 2" xfId="7097"/>
    <cellStyle name="Input 8 3 4 2 2" xfId="7098"/>
    <cellStyle name="Input 8 3 4 2 2 2" xfId="37396"/>
    <cellStyle name="Input 8 3 4 2 2 3" xfId="37397"/>
    <cellStyle name="Input 8 3 4 2 2 4" xfId="37398"/>
    <cellStyle name="Input 8 3 4 2 2 5" xfId="37399"/>
    <cellStyle name="Input 8 3 4 2 2 6" xfId="37400"/>
    <cellStyle name="Input 8 3 4 2 2 7" xfId="37401"/>
    <cellStyle name="Input 8 3 4 2 2 8" xfId="37402"/>
    <cellStyle name="Input 8 3 4 2 3" xfId="7099"/>
    <cellStyle name="Input 8 3 4 2 3 2" xfId="37403"/>
    <cellStyle name="Input 8 3 4 2 4" xfId="37404"/>
    <cellStyle name="Input 8 3 4 2 5" xfId="37405"/>
    <cellStyle name="Input 8 3 4 2 6" xfId="37406"/>
    <cellStyle name="Input 8 3 4 2 7" xfId="37407"/>
    <cellStyle name="Input 8 3 4 3" xfId="7100"/>
    <cellStyle name="Input 8 3 4 3 2" xfId="37408"/>
    <cellStyle name="Input 8 3 4 3 3" xfId="37409"/>
    <cellStyle name="Input 8 3 4 3 4" xfId="37410"/>
    <cellStyle name="Input 8 3 4 3 5" xfId="37411"/>
    <cellStyle name="Input 8 3 4 3 6" xfId="37412"/>
    <cellStyle name="Input 8 3 4 3 7" xfId="37413"/>
    <cellStyle name="Input 8 3 4 4" xfId="7101"/>
    <cellStyle name="Input 8 3 4 5" xfId="37414"/>
    <cellStyle name="Input 8 3 4 6" xfId="37415"/>
    <cellStyle name="Input 8 3 4 7" xfId="37416"/>
    <cellStyle name="Input 8 3 4 8" xfId="37417"/>
    <cellStyle name="Input 8 3 5" xfId="7102"/>
    <cellStyle name="Input 8 3 5 2" xfId="7103"/>
    <cellStyle name="Input 8 3 5 2 2" xfId="37418"/>
    <cellStyle name="Input 8 3 5 2 3" xfId="37419"/>
    <cellStyle name="Input 8 3 5 2 4" xfId="37420"/>
    <cellStyle name="Input 8 3 5 2 5" xfId="37421"/>
    <cellStyle name="Input 8 3 5 2 6" xfId="37422"/>
    <cellStyle name="Input 8 3 5 2 7" xfId="37423"/>
    <cellStyle name="Input 8 3 5 2 8" xfId="37424"/>
    <cellStyle name="Input 8 3 5 3" xfId="7104"/>
    <cellStyle name="Input 8 3 5 3 2" xfId="37425"/>
    <cellStyle name="Input 8 3 5 4" xfId="37426"/>
    <cellStyle name="Input 8 3 5 5" xfId="37427"/>
    <cellStyle name="Input 8 3 5 6" xfId="37428"/>
    <cellStyle name="Input 8 3 5 7" xfId="37429"/>
    <cellStyle name="Input 8 3 6" xfId="7105"/>
    <cellStyle name="Input 8 3 6 2" xfId="37430"/>
    <cellStyle name="Input 8 3 6 3" xfId="37431"/>
    <cellStyle name="Input 8 3 6 4" xfId="37432"/>
    <cellStyle name="Input 8 3 6 5" xfId="37433"/>
    <cellStyle name="Input 8 3 6 6" xfId="37434"/>
    <cellStyle name="Input 8 3 6 7" xfId="37435"/>
    <cellStyle name="Input 8 3 7" xfId="7106"/>
    <cellStyle name="Input 8 3 8" xfId="37436"/>
    <cellStyle name="Input 8 3 9" xfId="37437"/>
    <cellStyle name="Input 8 4" xfId="7107"/>
    <cellStyle name="Input 8 4 10" xfId="37438"/>
    <cellStyle name="Input 8 4 11" xfId="37439"/>
    <cellStyle name="Input 8 4 2" xfId="7108"/>
    <cellStyle name="Input 8 4 2 2" xfId="7109"/>
    <cellStyle name="Input 8 4 2 2 2" xfId="7110"/>
    <cellStyle name="Input 8 4 2 2 2 2" xfId="37440"/>
    <cellStyle name="Input 8 4 2 2 2 3" xfId="37441"/>
    <cellStyle name="Input 8 4 2 2 2 4" xfId="37442"/>
    <cellStyle name="Input 8 4 2 2 2 5" xfId="37443"/>
    <cellStyle name="Input 8 4 2 2 2 6" xfId="37444"/>
    <cellStyle name="Input 8 4 2 2 2 7" xfId="37445"/>
    <cellStyle name="Input 8 4 2 2 2 8" xfId="37446"/>
    <cellStyle name="Input 8 4 2 2 3" xfId="7111"/>
    <cellStyle name="Input 8 4 2 2 3 2" xfId="37447"/>
    <cellStyle name="Input 8 4 2 2 4" xfId="37448"/>
    <cellStyle name="Input 8 4 2 2 5" xfId="37449"/>
    <cellStyle name="Input 8 4 2 2 6" xfId="37450"/>
    <cellStyle name="Input 8 4 2 2 7" xfId="37451"/>
    <cellStyle name="Input 8 4 2 3" xfId="7112"/>
    <cellStyle name="Input 8 4 2 3 2" xfId="37452"/>
    <cellStyle name="Input 8 4 2 3 3" xfId="37453"/>
    <cellStyle name="Input 8 4 2 3 4" xfId="37454"/>
    <cellStyle name="Input 8 4 2 3 5" xfId="37455"/>
    <cellStyle name="Input 8 4 2 3 6" xfId="37456"/>
    <cellStyle name="Input 8 4 2 3 7" xfId="37457"/>
    <cellStyle name="Input 8 4 2 4" xfId="7113"/>
    <cellStyle name="Input 8 4 2 5" xfId="37458"/>
    <cellStyle name="Input 8 4 2 6" xfId="37459"/>
    <cellStyle name="Input 8 4 2 7" xfId="37460"/>
    <cellStyle name="Input 8 4 2 8" xfId="37461"/>
    <cellStyle name="Input 8 4 3" xfId="7114"/>
    <cellStyle name="Input 8 4 3 2" xfId="7115"/>
    <cellStyle name="Input 8 4 3 2 2" xfId="7116"/>
    <cellStyle name="Input 8 4 3 2 2 2" xfId="37462"/>
    <cellStyle name="Input 8 4 3 2 2 3" xfId="37463"/>
    <cellStyle name="Input 8 4 3 2 2 4" xfId="37464"/>
    <cellStyle name="Input 8 4 3 2 2 5" xfId="37465"/>
    <cellStyle name="Input 8 4 3 2 2 6" xfId="37466"/>
    <cellStyle name="Input 8 4 3 2 2 7" xfId="37467"/>
    <cellStyle name="Input 8 4 3 2 2 8" xfId="37468"/>
    <cellStyle name="Input 8 4 3 2 3" xfId="7117"/>
    <cellStyle name="Input 8 4 3 2 3 2" xfId="37469"/>
    <cellStyle name="Input 8 4 3 2 4" xfId="37470"/>
    <cellStyle name="Input 8 4 3 2 5" xfId="37471"/>
    <cellStyle name="Input 8 4 3 2 6" xfId="37472"/>
    <cellStyle name="Input 8 4 3 2 7" xfId="37473"/>
    <cellStyle name="Input 8 4 3 3" xfId="7118"/>
    <cellStyle name="Input 8 4 3 3 2" xfId="37474"/>
    <cellStyle name="Input 8 4 3 3 3" xfId="37475"/>
    <cellStyle name="Input 8 4 3 3 4" xfId="37476"/>
    <cellStyle name="Input 8 4 3 3 5" xfId="37477"/>
    <cellStyle name="Input 8 4 3 3 6" xfId="37478"/>
    <cellStyle name="Input 8 4 3 3 7" xfId="37479"/>
    <cellStyle name="Input 8 4 3 4" xfId="7119"/>
    <cellStyle name="Input 8 4 3 5" xfId="37480"/>
    <cellStyle name="Input 8 4 3 6" xfId="37481"/>
    <cellStyle name="Input 8 4 3 7" xfId="37482"/>
    <cellStyle name="Input 8 4 3 8" xfId="37483"/>
    <cellStyle name="Input 8 4 4" xfId="7120"/>
    <cellStyle name="Input 8 4 4 2" xfId="7121"/>
    <cellStyle name="Input 8 4 4 2 2" xfId="7122"/>
    <cellStyle name="Input 8 4 4 2 2 2" xfId="37484"/>
    <cellStyle name="Input 8 4 4 2 2 3" xfId="37485"/>
    <cellStyle name="Input 8 4 4 2 2 4" xfId="37486"/>
    <cellStyle name="Input 8 4 4 2 2 5" xfId="37487"/>
    <cellStyle name="Input 8 4 4 2 2 6" xfId="37488"/>
    <cellStyle name="Input 8 4 4 2 2 7" xfId="37489"/>
    <cellStyle name="Input 8 4 4 2 2 8" xfId="37490"/>
    <cellStyle name="Input 8 4 4 2 3" xfId="7123"/>
    <cellStyle name="Input 8 4 4 2 3 2" xfId="37491"/>
    <cellStyle name="Input 8 4 4 2 4" xfId="37492"/>
    <cellStyle name="Input 8 4 4 2 5" xfId="37493"/>
    <cellStyle name="Input 8 4 4 2 6" xfId="37494"/>
    <cellStyle name="Input 8 4 4 2 7" xfId="37495"/>
    <cellStyle name="Input 8 4 4 3" xfId="7124"/>
    <cellStyle name="Input 8 4 4 3 2" xfId="37496"/>
    <cellStyle name="Input 8 4 4 3 3" xfId="37497"/>
    <cellStyle name="Input 8 4 4 3 4" xfId="37498"/>
    <cellStyle name="Input 8 4 4 3 5" xfId="37499"/>
    <cellStyle name="Input 8 4 4 3 6" xfId="37500"/>
    <cellStyle name="Input 8 4 4 3 7" xfId="37501"/>
    <cellStyle name="Input 8 4 4 4" xfId="7125"/>
    <cellStyle name="Input 8 4 4 5" xfId="37502"/>
    <cellStyle name="Input 8 4 4 6" xfId="37503"/>
    <cellStyle name="Input 8 4 4 7" xfId="37504"/>
    <cellStyle name="Input 8 4 4 8" xfId="37505"/>
    <cellStyle name="Input 8 4 5" xfId="7126"/>
    <cellStyle name="Input 8 4 5 2" xfId="7127"/>
    <cellStyle name="Input 8 4 5 2 2" xfId="37506"/>
    <cellStyle name="Input 8 4 5 2 3" xfId="37507"/>
    <cellStyle name="Input 8 4 5 2 4" xfId="37508"/>
    <cellStyle name="Input 8 4 5 2 5" xfId="37509"/>
    <cellStyle name="Input 8 4 5 2 6" xfId="37510"/>
    <cellStyle name="Input 8 4 5 2 7" xfId="37511"/>
    <cellStyle name="Input 8 4 5 2 8" xfId="37512"/>
    <cellStyle name="Input 8 4 5 3" xfId="7128"/>
    <cellStyle name="Input 8 4 5 3 2" xfId="37513"/>
    <cellStyle name="Input 8 4 5 4" xfId="37514"/>
    <cellStyle name="Input 8 4 5 5" xfId="37515"/>
    <cellStyle name="Input 8 4 5 6" xfId="37516"/>
    <cellStyle name="Input 8 4 5 7" xfId="37517"/>
    <cellStyle name="Input 8 4 6" xfId="7129"/>
    <cellStyle name="Input 8 4 6 2" xfId="37518"/>
    <cellStyle name="Input 8 4 6 3" xfId="37519"/>
    <cellStyle name="Input 8 4 6 4" xfId="37520"/>
    <cellStyle name="Input 8 4 6 5" xfId="37521"/>
    <cellStyle name="Input 8 4 6 6" xfId="37522"/>
    <cellStyle name="Input 8 4 6 7" xfId="37523"/>
    <cellStyle name="Input 8 4 7" xfId="7130"/>
    <cellStyle name="Input 8 4 8" xfId="37524"/>
    <cellStyle name="Input 8 4 9" xfId="37525"/>
    <cellStyle name="Input 8 5" xfId="7131"/>
    <cellStyle name="Input 8 5 2" xfId="7132"/>
    <cellStyle name="Input 8 5 2 2" xfId="7133"/>
    <cellStyle name="Input 8 5 2 2 2" xfId="37526"/>
    <cellStyle name="Input 8 5 2 2 3" xfId="37527"/>
    <cellStyle name="Input 8 5 2 2 4" xfId="37528"/>
    <cellStyle name="Input 8 5 2 2 5" xfId="37529"/>
    <cellStyle name="Input 8 5 2 2 6" xfId="37530"/>
    <cellStyle name="Input 8 5 2 2 7" xfId="37531"/>
    <cellStyle name="Input 8 5 2 2 8" xfId="37532"/>
    <cellStyle name="Input 8 5 2 3" xfId="7134"/>
    <cellStyle name="Input 8 5 2 3 2" xfId="37533"/>
    <cellStyle name="Input 8 5 2 4" xfId="37534"/>
    <cellStyle name="Input 8 5 2 5" xfId="37535"/>
    <cellStyle name="Input 8 5 2 6" xfId="37536"/>
    <cellStyle name="Input 8 5 2 7" xfId="37537"/>
    <cellStyle name="Input 8 5 3" xfId="7135"/>
    <cellStyle name="Input 8 5 3 2" xfId="37538"/>
    <cellStyle name="Input 8 5 3 3" xfId="37539"/>
    <cellStyle name="Input 8 5 3 4" xfId="37540"/>
    <cellStyle name="Input 8 5 3 5" xfId="37541"/>
    <cellStyle name="Input 8 5 3 6" xfId="37542"/>
    <cellStyle name="Input 8 5 3 7" xfId="37543"/>
    <cellStyle name="Input 8 5 4" xfId="7136"/>
    <cellStyle name="Input 8 5 5" xfId="37544"/>
    <cellStyle name="Input 8 5 6" xfId="37545"/>
    <cellStyle name="Input 8 5 7" xfId="37546"/>
    <cellStyle name="Input 8 5 8" xfId="37547"/>
    <cellStyle name="Input 8 6" xfId="7137"/>
    <cellStyle name="Input 8 6 2" xfId="7138"/>
    <cellStyle name="Input 8 6 2 2" xfId="7139"/>
    <cellStyle name="Input 8 6 2 2 2" xfId="37548"/>
    <cellStyle name="Input 8 6 2 2 3" xfId="37549"/>
    <cellStyle name="Input 8 6 2 2 4" xfId="37550"/>
    <cellStyle name="Input 8 6 2 2 5" xfId="37551"/>
    <cellStyle name="Input 8 6 2 2 6" xfId="37552"/>
    <cellStyle name="Input 8 6 2 2 7" xfId="37553"/>
    <cellStyle name="Input 8 6 2 2 8" xfId="37554"/>
    <cellStyle name="Input 8 6 2 3" xfId="7140"/>
    <cellStyle name="Input 8 6 2 3 2" xfId="37555"/>
    <cellStyle name="Input 8 6 2 4" xfId="37556"/>
    <cellStyle name="Input 8 6 2 5" xfId="37557"/>
    <cellStyle name="Input 8 6 2 6" xfId="37558"/>
    <cellStyle name="Input 8 6 2 7" xfId="37559"/>
    <cellStyle name="Input 8 6 3" xfId="7141"/>
    <cellStyle name="Input 8 6 3 2" xfId="37560"/>
    <cellStyle name="Input 8 6 3 3" xfId="37561"/>
    <cellStyle name="Input 8 6 3 4" xfId="37562"/>
    <cellStyle name="Input 8 6 3 5" xfId="37563"/>
    <cellStyle name="Input 8 6 3 6" xfId="37564"/>
    <cellStyle name="Input 8 6 3 7" xfId="37565"/>
    <cellStyle name="Input 8 6 4" xfId="7142"/>
    <cellStyle name="Input 8 6 5" xfId="37566"/>
    <cellStyle name="Input 8 6 6" xfId="37567"/>
    <cellStyle name="Input 8 6 7" xfId="37568"/>
    <cellStyle name="Input 8 6 8" xfId="37569"/>
    <cellStyle name="Input 8 7" xfId="7143"/>
    <cellStyle name="Input 8 7 2" xfId="7144"/>
    <cellStyle name="Input 8 7 2 2" xfId="7145"/>
    <cellStyle name="Input 8 7 2 2 2" xfId="37570"/>
    <cellStyle name="Input 8 7 2 2 3" xfId="37571"/>
    <cellStyle name="Input 8 7 2 2 4" xfId="37572"/>
    <cellStyle name="Input 8 7 2 2 5" xfId="37573"/>
    <cellStyle name="Input 8 7 2 2 6" xfId="37574"/>
    <cellStyle name="Input 8 7 2 2 7" xfId="37575"/>
    <cellStyle name="Input 8 7 2 2 8" xfId="37576"/>
    <cellStyle name="Input 8 7 2 3" xfId="7146"/>
    <cellStyle name="Input 8 7 2 3 2" xfId="37577"/>
    <cellStyle name="Input 8 7 2 4" xfId="37578"/>
    <cellStyle name="Input 8 7 2 5" xfId="37579"/>
    <cellStyle name="Input 8 7 2 6" xfId="37580"/>
    <cellStyle name="Input 8 7 2 7" xfId="37581"/>
    <cellStyle name="Input 8 7 3" xfId="7147"/>
    <cellStyle name="Input 8 7 3 2" xfId="37582"/>
    <cellStyle name="Input 8 7 3 3" xfId="37583"/>
    <cellStyle name="Input 8 7 3 4" xfId="37584"/>
    <cellStyle name="Input 8 7 3 5" xfId="37585"/>
    <cellStyle name="Input 8 7 3 6" xfId="37586"/>
    <cellStyle name="Input 8 7 3 7" xfId="37587"/>
    <cellStyle name="Input 8 7 4" xfId="7148"/>
    <cellStyle name="Input 8 7 5" xfId="37588"/>
    <cellStyle name="Input 8 7 6" xfId="37589"/>
    <cellStyle name="Input 8 7 7" xfId="37590"/>
    <cellStyle name="Input 8 7 8" xfId="37591"/>
    <cellStyle name="Input 8 8" xfId="7149"/>
    <cellStyle name="Input 8 8 2" xfId="7150"/>
    <cellStyle name="Input 8 8 2 2" xfId="37592"/>
    <cellStyle name="Input 8 8 2 3" xfId="37593"/>
    <cellStyle name="Input 8 8 2 4" xfId="37594"/>
    <cellStyle name="Input 8 8 2 5" xfId="37595"/>
    <cellStyle name="Input 8 8 2 6" xfId="37596"/>
    <cellStyle name="Input 8 8 2 7" xfId="37597"/>
    <cellStyle name="Input 8 8 2 8" xfId="37598"/>
    <cellStyle name="Input 8 8 3" xfId="7151"/>
    <cellStyle name="Input 8 8 3 2" xfId="37599"/>
    <cellStyle name="Input 8 8 4" xfId="37600"/>
    <cellStyle name="Input 8 8 5" xfId="37601"/>
    <cellStyle name="Input 8 8 6" xfId="37602"/>
    <cellStyle name="Input 8 8 7" xfId="37603"/>
    <cellStyle name="Input 8 9" xfId="7152"/>
    <cellStyle name="Input 8 9 2" xfId="37604"/>
    <cellStyle name="Input 8 9 3" xfId="37605"/>
    <cellStyle name="Input 8 9 4" xfId="37606"/>
    <cellStyle name="Input 8 9 5" xfId="37607"/>
    <cellStyle name="Input 8 9 6" xfId="37608"/>
    <cellStyle name="Input 8 9 7" xfId="37609"/>
    <cellStyle name="Input 9" xfId="7153"/>
    <cellStyle name="Input 9 10" xfId="7154"/>
    <cellStyle name="Input 9 11" xfId="37610"/>
    <cellStyle name="Input 9 12" xfId="37611"/>
    <cellStyle name="Input 9 13" xfId="37612"/>
    <cellStyle name="Input 9 14" xfId="37613"/>
    <cellStyle name="Input 9 2" xfId="7155"/>
    <cellStyle name="Input 9 2 10" xfId="37614"/>
    <cellStyle name="Input 9 2 11" xfId="37615"/>
    <cellStyle name="Input 9 2 12" xfId="37616"/>
    <cellStyle name="Input 9 2 2" xfId="7156"/>
    <cellStyle name="Input 9 2 2 10" xfId="37617"/>
    <cellStyle name="Input 9 2 2 11" xfId="37618"/>
    <cellStyle name="Input 9 2 2 2" xfId="7157"/>
    <cellStyle name="Input 9 2 2 2 2" xfId="7158"/>
    <cellStyle name="Input 9 2 2 2 2 2" xfId="7159"/>
    <cellStyle name="Input 9 2 2 2 2 2 2" xfId="37619"/>
    <cellStyle name="Input 9 2 2 2 2 2 3" xfId="37620"/>
    <cellStyle name="Input 9 2 2 2 2 2 4" xfId="37621"/>
    <cellStyle name="Input 9 2 2 2 2 2 5" xfId="37622"/>
    <cellStyle name="Input 9 2 2 2 2 2 6" xfId="37623"/>
    <cellStyle name="Input 9 2 2 2 2 2 7" xfId="37624"/>
    <cellStyle name="Input 9 2 2 2 2 2 8" xfId="37625"/>
    <cellStyle name="Input 9 2 2 2 2 3" xfId="7160"/>
    <cellStyle name="Input 9 2 2 2 2 3 2" xfId="37626"/>
    <cellStyle name="Input 9 2 2 2 2 4" xfId="37627"/>
    <cellStyle name="Input 9 2 2 2 2 5" xfId="37628"/>
    <cellStyle name="Input 9 2 2 2 2 6" xfId="37629"/>
    <cellStyle name="Input 9 2 2 2 2 7" xfId="37630"/>
    <cellStyle name="Input 9 2 2 2 3" xfId="7161"/>
    <cellStyle name="Input 9 2 2 2 3 2" xfId="37631"/>
    <cellStyle name="Input 9 2 2 2 3 3" xfId="37632"/>
    <cellStyle name="Input 9 2 2 2 3 4" xfId="37633"/>
    <cellStyle name="Input 9 2 2 2 3 5" xfId="37634"/>
    <cellStyle name="Input 9 2 2 2 3 6" xfId="37635"/>
    <cellStyle name="Input 9 2 2 2 3 7" xfId="37636"/>
    <cellStyle name="Input 9 2 2 2 4" xfId="7162"/>
    <cellStyle name="Input 9 2 2 2 5" xfId="37637"/>
    <cellStyle name="Input 9 2 2 2 6" xfId="37638"/>
    <cellStyle name="Input 9 2 2 2 7" xfId="37639"/>
    <cellStyle name="Input 9 2 2 2 8" xfId="37640"/>
    <cellStyle name="Input 9 2 2 3" xfId="7163"/>
    <cellStyle name="Input 9 2 2 3 2" xfId="7164"/>
    <cellStyle name="Input 9 2 2 3 2 2" xfId="7165"/>
    <cellStyle name="Input 9 2 2 3 2 2 2" xfId="37641"/>
    <cellStyle name="Input 9 2 2 3 2 2 3" xfId="37642"/>
    <cellStyle name="Input 9 2 2 3 2 2 4" xfId="37643"/>
    <cellStyle name="Input 9 2 2 3 2 2 5" xfId="37644"/>
    <cellStyle name="Input 9 2 2 3 2 2 6" xfId="37645"/>
    <cellStyle name="Input 9 2 2 3 2 2 7" xfId="37646"/>
    <cellStyle name="Input 9 2 2 3 2 2 8" xfId="37647"/>
    <cellStyle name="Input 9 2 2 3 2 3" xfId="7166"/>
    <cellStyle name="Input 9 2 2 3 2 3 2" xfId="37648"/>
    <cellStyle name="Input 9 2 2 3 2 4" xfId="37649"/>
    <cellStyle name="Input 9 2 2 3 2 5" xfId="37650"/>
    <cellStyle name="Input 9 2 2 3 2 6" xfId="37651"/>
    <cellStyle name="Input 9 2 2 3 2 7" xfId="37652"/>
    <cellStyle name="Input 9 2 2 3 3" xfId="7167"/>
    <cellStyle name="Input 9 2 2 3 3 2" xfId="37653"/>
    <cellStyle name="Input 9 2 2 3 3 3" xfId="37654"/>
    <cellStyle name="Input 9 2 2 3 3 4" xfId="37655"/>
    <cellStyle name="Input 9 2 2 3 3 5" xfId="37656"/>
    <cellStyle name="Input 9 2 2 3 3 6" xfId="37657"/>
    <cellStyle name="Input 9 2 2 3 3 7" xfId="37658"/>
    <cellStyle name="Input 9 2 2 3 4" xfId="7168"/>
    <cellStyle name="Input 9 2 2 3 5" xfId="37659"/>
    <cellStyle name="Input 9 2 2 3 6" xfId="37660"/>
    <cellStyle name="Input 9 2 2 3 7" xfId="37661"/>
    <cellStyle name="Input 9 2 2 3 8" xfId="37662"/>
    <cellStyle name="Input 9 2 2 4" xfId="7169"/>
    <cellStyle name="Input 9 2 2 4 2" xfId="7170"/>
    <cellStyle name="Input 9 2 2 4 2 2" xfId="7171"/>
    <cellStyle name="Input 9 2 2 4 2 2 2" xfId="37663"/>
    <cellStyle name="Input 9 2 2 4 2 2 3" xfId="37664"/>
    <cellStyle name="Input 9 2 2 4 2 2 4" xfId="37665"/>
    <cellStyle name="Input 9 2 2 4 2 2 5" xfId="37666"/>
    <cellStyle name="Input 9 2 2 4 2 2 6" xfId="37667"/>
    <cellStyle name="Input 9 2 2 4 2 2 7" xfId="37668"/>
    <cellStyle name="Input 9 2 2 4 2 2 8" xfId="37669"/>
    <cellStyle name="Input 9 2 2 4 2 3" xfId="7172"/>
    <cellStyle name="Input 9 2 2 4 2 3 2" xfId="37670"/>
    <cellStyle name="Input 9 2 2 4 2 4" xfId="37671"/>
    <cellStyle name="Input 9 2 2 4 2 5" xfId="37672"/>
    <cellStyle name="Input 9 2 2 4 2 6" xfId="37673"/>
    <cellStyle name="Input 9 2 2 4 2 7" xfId="37674"/>
    <cellStyle name="Input 9 2 2 4 3" xfId="7173"/>
    <cellStyle name="Input 9 2 2 4 3 2" xfId="37675"/>
    <cellStyle name="Input 9 2 2 4 3 3" xfId="37676"/>
    <cellStyle name="Input 9 2 2 4 3 4" xfId="37677"/>
    <cellStyle name="Input 9 2 2 4 3 5" xfId="37678"/>
    <cellStyle name="Input 9 2 2 4 3 6" xfId="37679"/>
    <cellStyle name="Input 9 2 2 4 3 7" xfId="37680"/>
    <cellStyle name="Input 9 2 2 4 4" xfId="7174"/>
    <cellStyle name="Input 9 2 2 4 5" xfId="37681"/>
    <cellStyle name="Input 9 2 2 4 6" xfId="37682"/>
    <cellStyle name="Input 9 2 2 4 7" xfId="37683"/>
    <cellStyle name="Input 9 2 2 4 8" xfId="37684"/>
    <cellStyle name="Input 9 2 2 5" xfId="7175"/>
    <cellStyle name="Input 9 2 2 5 2" xfId="7176"/>
    <cellStyle name="Input 9 2 2 5 2 2" xfId="37685"/>
    <cellStyle name="Input 9 2 2 5 2 3" xfId="37686"/>
    <cellStyle name="Input 9 2 2 5 2 4" xfId="37687"/>
    <cellStyle name="Input 9 2 2 5 2 5" xfId="37688"/>
    <cellStyle name="Input 9 2 2 5 2 6" xfId="37689"/>
    <cellStyle name="Input 9 2 2 5 2 7" xfId="37690"/>
    <cellStyle name="Input 9 2 2 5 2 8" xfId="37691"/>
    <cellStyle name="Input 9 2 2 5 3" xfId="7177"/>
    <cellStyle name="Input 9 2 2 5 3 2" xfId="37692"/>
    <cellStyle name="Input 9 2 2 5 4" xfId="37693"/>
    <cellStyle name="Input 9 2 2 5 5" xfId="37694"/>
    <cellStyle name="Input 9 2 2 5 6" xfId="37695"/>
    <cellStyle name="Input 9 2 2 5 7" xfId="37696"/>
    <cellStyle name="Input 9 2 2 6" xfId="7178"/>
    <cellStyle name="Input 9 2 2 6 2" xfId="37697"/>
    <cellStyle name="Input 9 2 2 6 3" xfId="37698"/>
    <cellStyle name="Input 9 2 2 6 4" xfId="37699"/>
    <cellStyle name="Input 9 2 2 6 5" xfId="37700"/>
    <cellStyle name="Input 9 2 2 6 6" xfId="37701"/>
    <cellStyle name="Input 9 2 2 6 7" xfId="37702"/>
    <cellStyle name="Input 9 2 2 7" xfId="7179"/>
    <cellStyle name="Input 9 2 2 8" xfId="37703"/>
    <cellStyle name="Input 9 2 2 9" xfId="37704"/>
    <cellStyle name="Input 9 2 3" xfId="7180"/>
    <cellStyle name="Input 9 2 3 2" xfId="7181"/>
    <cellStyle name="Input 9 2 3 2 2" xfId="7182"/>
    <cellStyle name="Input 9 2 3 2 2 2" xfId="37705"/>
    <cellStyle name="Input 9 2 3 2 2 3" xfId="37706"/>
    <cellStyle name="Input 9 2 3 2 2 4" xfId="37707"/>
    <cellStyle name="Input 9 2 3 2 2 5" xfId="37708"/>
    <cellStyle name="Input 9 2 3 2 2 6" xfId="37709"/>
    <cellStyle name="Input 9 2 3 2 2 7" xfId="37710"/>
    <cellStyle name="Input 9 2 3 2 2 8" xfId="37711"/>
    <cellStyle name="Input 9 2 3 2 3" xfId="7183"/>
    <cellStyle name="Input 9 2 3 2 3 2" xfId="37712"/>
    <cellStyle name="Input 9 2 3 2 4" xfId="37713"/>
    <cellStyle name="Input 9 2 3 2 5" xfId="37714"/>
    <cellStyle name="Input 9 2 3 2 6" xfId="37715"/>
    <cellStyle name="Input 9 2 3 2 7" xfId="37716"/>
    <cellStyle name="Input 9 2 3 3" xfId="7184"/>
    <cellStyle name="Input 9 2 3 3 2" xfId="37717"/>
    <cellStyle name="Input 9 2 3 3 3" xfId="37718"/>
    <cellStyle name="Input 9 2 3 3 4" xfId="37719"/>
    <cellStyle name="Input 9 2 3 3 5" xfId="37720"/>
    <cellStyle name="Input 9 2 3 3 6" xfId="37721"/>
    <cellStyle name="Input 9 2 3 3 7" xfId="37722"/>
    <cellStyle name="Input 9 2 3 4" xfId="7185"/>
    <cellStyle name="Input 9 2 3 5" xfId="37723"/>
    <cellStyle name="Input 9 2 3 6" xfId="37724"/>
    <cellStyle name="Input 9 2 3 7" xfId="37725"/>
    <cellStyle name="Input 9 2 3 8" xfId="37726"/>
    <cellStyle name="Input 9 2 4" xfId="7186"/>
    <cellStyle name="Input 9 2 4 2" xfId="7187"/>
    <cellStyle name="Input 9 2 4 2 2" xfId="7188"/>
    <cellStyle name="Input 9 2 4 2 2 2" xfId="37727"/>
    <cellStyle name="Input 9 2 4 2 2 3" xfId="37728"/>
    <cellStyle name="Input 9 2 4 2 2 4" xfId="37729"/>
    <cellStyle name="Input 9 2 4 2 2 5" xfId="37730"/>
    <cellStyle name="Input 9 2 4 2 2 6" xfId="37731"/>
    <cellStyle name="Input 9 2 4 2 2 7" xfId="37732"/>
    <cellStyle name="Input 9 2 4 2 2 8" xfId="37733"/>
    <cellStyle name="Input 9 2 4 2 3" xfId="7189"/>
    <cellStyle name="Input 9 2 4 2 3 2" xfId="37734"/>
    <cellStyle name="Input 9 2 4 2 4" xfId="37735"/>
    <cellStyle name="Input 9 2 4 2 5" xfId="37736"/>
    <cellStyle name="Input 9 2 4 2 6" xfId="37737"/>
    <cellStyle name="Input 9 2 4 2 7" xfId="37738"/>
    <cellStyle name="Input 9 2 4 3" xfId="7190"/>
    <cellStyle name="Input 9 2 4 3 2" xfId="37739"/>
    <cellStyle name="Input 9 2 4 3 3" xfId="37740"/>
    <cellStyle name="Input 9 2 4 3 4" xfId="37741"/>
    <cellStyle name="Input 9 2 4 3 5" xfId="37742"/>
    <cellStyle name="Input 9 2 4 3 6" xfId="37743"/>
    <cellStyle name="Input 9 2 4 3 7" xfId="37744"/>
    <cellStyle name="Input 9 2 4 4" xfId="7191"/>
    <cellStyle name="Input 9 2 4 5" xfId="37745"/>
    <cellStyle name="Input 9 2 4 6" xfId="37746"/>
    <cellStyle name="Input 9 2 4 7" xfId="37747"/>
    <cellStyle name="Input 9 2 4 8" xfId="37748"/>
    <cellStyle name="Input 9 2 5" xfId="7192"/>
    <cellStyle name="Input 9 2 5 2" xfId="7193"/>
    <cellStyle name="Input 9 2 5 2 2" xfId="7194"/>
    <cellStyle name="Input 9 2 5 2 2 2" xfId="37749"/>
    <cellStyle name="Input 9 2 5 2 2 3" xfId="37750"/>
    <cellStyle name="Input 9 2 5 2 2 4" xfId="37751"/>
    <cellStyle name="Input 9 2 5 2 2 5" xfId="37752"/>
    <cellStyle name="Input 9 2 5 2 2 6" xfId="37753"/>
    <cellStyle name="Input 9 2 5 2 2 7" xfId="37754"/>
    <cellStyle name="Input 9 2 5 2 2 8" xfId="37755"/>
    <cellStyle name="Input 9 2 5 2 3" xfId="7195"/>
    <cellStyle name="Input 9 2 5 2 3 2" xfId="37756"/>
    <cellStyle name="Input 9 2 5 2 4" xfId="37757"/>
    <cellStyle name="Input 9 2 5 2 5" xfId="37758"/>
    <cellStyle name="Input 9 2 5 2 6" xfId="37759"/>
    <cellStyle name="Input 9 2 5 2 7" xfId="37760"/>
    <cellStyle name="Input 9 2 5 3" xfId="7196"/>
    <cellStyle name="Input 9 2 5 3 2" xfId="37761"/>
    <cellStyle name="Input 9 2 5 3 3" xfId="37762"/>
    <cellStyle name="Input 9 2 5 3 4" xfId="37763"/>
    <cellStyle name="Input 9 2 5 3 5" xfId="37764"/>
    <cellStyle name="Input 9 2 5 3 6" xfId="37765"/>
    <cellStyle name="Input 9 2 5 3 7" xfId="37766"/>
    <cellStyle name="Input 9 2 5 4" xfId="7197"/>
    <cellStyle name="Input 9 2 5 5" xfId="37767"/>
    <cellStyle name="Input 9 2 5 6" xfId="37768"/>
    <cellStyle name="Input 9 2 5 7" xfId="37769"/>
    <cellStyle name="Input 9 2 5 8" xfId="37770"/>
    <cellStyle name="Input 9 2 6" xfId="7198"/>
    <cellStyle name="Input 9 2 6 2" xfId="7199"/>
    <cellStyle name="Input 9 2 6 2 2" xfId="37771"/>
    <cellStyle name="Input 9 2 6 2 3" xfId="37772"/>
    <cellStyle name="Input 9 2 6 2 4" xfId="37773"/>
    <cellStyle name="Input 9 2 6 2 5" xfId="37774"/>
    <cellStyle name="Input 9 2 6 2 6" xfId="37775"/>
    <cellStyle name="Input 9 2 6 2 7" xfId="37776"/>
    <cellStyle name="Input 9 2 6 2 8" xfId="37777"/>
    <cellStyle name="Input 9 2 6 3" xfId="7200"/>
    <cellStyle name="Input 9 2 6 3 2" xfId="37778"/>
    <cellStyle name="Input 9 2 6 4" xfId="37779"/>
    <cellStyle name="Input 9 2 6 5" xfId="37780"/>
    <cellStyle name="Input 9 2 6 6" xfId="37781"/>
    <cellStyle name="Input 9 2 6 7" xfId="37782"/>
    <cellStyle name="Input 9 2 7" xfId="7201"/>
    <cellStyle name="Input 9 2 7 2" xfId="37783"/>
    <cellStyle name="Input 9 2 7 3" xfId="37784"/>
    <cellStyle name="Input 9 2 7 4" xfId="37785"/>
    <cellStyle name="Input 9 2 7 5" xfId="37786"/>
    <cellStyle name="Input 9 2 7 6" xfId="37787"/>
    <cellStyle name="Input 9 2 7 7" xfId="37788"/>
    <cellStyle name="Input 9 2 8" xfId="7202"/>
    <cellStyle name="Input 9 2 9" xfId="37789"/>
    <cellStyle name="Input 9 3" xfId="7203"/>
    <cellStyle name="Input 9 3 10" xfId="37790"/>
    <cellStyle name="Input 9 3 11" xfId="37791"/>
    <cellStyle name="Input 9 3 2" xfId="7204"/>
    <cellStyle name="Input 9 3 2 2" xfId="7205"/>
    <cellStyle name="Input 9 3 2 2 2" xfId="7206"/>
    <cellStyle name="Input 9 3 2 2 2 2" xfId="37792"/>
    <cellStyle name="Input 9 3 2 2 2 3" xfId="37793"/>
    <cellStyle name="Input 9 3 2 2 2 4" xfId="37794"/>
    <cellStyle name="Input 9 3 2 2 2 5" xfId="37795"/>
    <cellStyle name="Input 9 3 2 2 2 6" xfId="37796"/>
    <cellStyle name="Input 9 3 2 2 2 7" xfId="37797"/>
    <cellStyle name="Input 9 3 2 2 2 8" xfId="37798"/>
    <cellStyle name="Input 9 3 2 2 3" xfId="7207"/>
    <cellStyle name="Input 9 3 2 2 3 2" xfId="37799"/>
    <cellStyle name="Input 9 3 2 2 4" xfId="37800"/>
    <cellStyle name="Input 9 3 2 2 5" xfId="37801"/>
    <cellStyle name="Input 9 3 2 2 6" xfId="37802"/>
    <cellStyle name="Input 9 3 2 2 7" xfId="37803"/>
    <cellStyle name="Input 9 3 2 3" xfId="7208"/>
    <cellStyle name="Input 9 3 2 3 2" xfId="37804"/>
    <cellStyle name="Input 9 3 2 3 3" xfId="37805"/>
    <cellStyle name="Input 9 3 2 3 4" xfId="37806"/>
    <cellStyle name="Input 9 3 2 3 5" xfId="37807"/>
    <cellStyle name="Input 9 3 2 3 6" xfId="37808"/>
    <cellStyle name="Input 9 3 2 3 7" xfId="37809"/>
    <cellStyle name="Input 9 3 2 4" xfId="7209"/>
    <cellStyle name="Input 9 3 2 5" xfId="37810"/>
    <cellStyle name="Input 9 3 2 6" xfId="37811"/>
    <cellStyle name="Input 9 3 2 7" xfId="37812"/>
    <cellStyle name="Input 9 3 2 8" xfId="37813"/>
    <cellStyle name="Input 9 3 3" xfId="7210"/>
    <cellStyle name="Input 9 3 3 2" xfId="7211"/>
    <cellStyle name="Input 9 3 3 2 2" xfId="7212"/>
    <cellStyle name="Input 9 3 3 2 2 2" xfId="37814"/>
    <cellStyle name="Input 9 3 3 2 2 3" xfId="37815"/>
    <cellStyle name="Input 9 3 3 2 2 4" xfId="37816"/>
    <cellStyle name="Input 9 3 3 2 2 5" xfId="37817"/>
    <cellStyle name="Input 9 3 3 2 2 6" xfId="37818"/>
    <cellStyle name="Input 9 3 3 2 2 7" xfId="37819"/>
    <cellStyle name="Input 9 3 3 2 2 8" xfId="37820"/>
    <cellStyle name="Input 9 3 3 2 3" xfId="7213"/>
    <cellStyle name="Input 9 3 3 2 3 2" xfId="37821"/>
    <cellStyle name="Input 9 3 3 2 4" xfId="37822"/>
    <cellStyle name="Input 9 3 3 2 5" xfId="37823"/>
    <cellStyle name="Input 9 3 3 2 6" xfId="37824"/>
    <cellStyle name="Input 9 3 3 2 7" xfId="37825"/>
    <cellStyle name="Input 9 3 3 3" xfId="7214"/>
    <cellStyle name="Input 9 3 3 3 2" xfId="37826"/>
    <cellStyle name="Input 9 3 3 3 3" xfId="37827"/>
    <cellStyle name="Input 9 3 3 3 4" xfId="37828"/>
    <cellStyle name="Input 9 3 3 3 5" xfId="37829"/>
    <cellStyle name="Input 9 3 3 3 6" xfId="37830"/>
    <cellStyle name="Input 9 3 3 3 7" xfId="37831"/>
    <cellStyle name="Input 9 3 3 4" xfId="7215"/>
    <cellStyle name="Input 9 3 3 5" xfId="37832"/>
    <cellStyle name="Input 9 3 3 6" xfId="37833"/>
    <cellStyle name="Input 9 3 3 7" xfId="37834"/>
    <cellStyle name="Input 9 3 3 8" xfId="37835"/>
    <cellStyle name="Input 9 3 4" xfId="7216"/>
    <cellStyle name="Input 9 3 4 2" xfId="7217"/>
    <cellStyle name="Input 9 3 4 2 2" xfId="7218"/>
    <cellStyle name="Input 9 3 4 2 2 2" xfId="37836"/>
    <cellStyle name="Input 9 3 4 2 2 3" xfId="37837"/>
    <cellStyle name="Input 9 3 4 2 2 4" xfId="37838"/>
    <cellStyle name="Input 9 3 4 2 2 5" xfId="37839"/>
    <cellStyle name="Input 9 3 4 2 2 6" xfId="37840"/>
    <cellStyle name="Input 9 3 4 2 2 7" xfId="37841"/>
    <cellStyle name="Input 9 3 4 2 2 8" xfId="37842"/>
    <cellStyle name="Input 9 3 4 2 3" xfId="7219"/>
    <cellStyle name="Input 9 3 4 2 3 2" xfId="37843"/>
    <cellStyle name="Input 9 3 4 2 4" xfId="37844"/>
    <cellStyle name="Input 9 3 4 2 5" xfId="37845"/>
    <cellStyle name="Input 9 3 4 2 6" xfId="37846"/>
    <cellStyle name="Input 9 3 4 2 7" xfId="37847"/>
    <cellStyle name="Input 9 3 4 3" xfId="7220"/>
    <cellStyle name="Input 9 3 4 3 2" xfId="37848"/>
    <cellStyle name="Input 9 3 4 3 3" xfId="37849"/>
    <cellStyle name="Input 9 3 4 3 4" xfId="37850"/>
    <cellStyle name="Input 9 3 4 3 5" xfId="37851"/>
    <cellStyle name="Input 9 3 4 3 6" xfId="37852"/>
    <cellStyle name="Input 9 3 4 3 7" xfId="37853"/>
    <cellStyle name="Input 9 3 4 4" xfId="7221"/>
    <cellStyle name="Input 9 3 4 5" xfId="37854"/>
    <cellStyle name="Input 9 3 4 6" xfId="37855"/>
    <cellStyle name="Input 9 3 4 7" xfId="37856"/>
    <cellStyle name="Input 9 3 4 8" xfId="37857"/>
    <cellStyle name="Input 9 3 5" xfId="7222"/>
    <cellStyle name="Input 9 3 5 2" xfId="7223"/>
    <cellStyle name="Input 9 3 5 2 2" xfId="37858"/>
    <cellStyle name="Input 9 3 5 2 3" xfId="37859"/>
    <cellStyle name="Input 9 3 5 2 4" xfId="37860"/>
    <cellStyle name="Input 9 3 5 2 5" xfId="37861"/>
    <cellStyle name="Input 9 3 5 2 6" xfId="37862"/>
    <cellStyle name="Input 9 3 5 2 7" xfId="37863"/>
    <cellStyle name="Input 9 3 5 2 8" xfId="37864"/>
    <cellStyle name="Input 9 3 5 3" xfId="7224"/>
    <cellStyle name="Input 9 3 5 3 2" xfId="37865"/>
    <cellStyle name="Input 9 3 5 4" xfId="37866"/>
    <cellStyle name="Input 9 3 5 5" xfId="37867"/>
    <cellStyle name="Input 9 3 5 6" xfId="37868"/>
    <cellStyle name="Input 9 3 5 7" xfId="37869"/>
    <cellStyle name="Input 9 3 6" xfId="7225"/>
    <cellStyle name="Input 9 3 6 2" xfId="37870"/>
    <cellStyle name="Input 9 3 6 3" xfId="37871"/>
    <cellStyle name="Input 9 3 6 4" xfId="37872"/>
    <cellStyle name="Input 9 3 6 5" xfId="37873"/>
    <cellStyle name="Input 9 3 6 6" xfId="37874"/>
    <cellStyle name="Input 9 3 6 7" xfId="37875"/>
    <cellStyle name="Input 9 3 7" xfId="7226"/>
    <cellStyle name="Input 9 3 8" xfId="37876"/>
    <cellStyle name="Input 9 3 9" xfId="37877"/>
    <cellStyle name="Input 9 4" xfId="7227"/>
    <cellStyle name="Input 9 4 10" xfId="37878"/>
    <cellStyle name="Input 9 4 11" xfId="37879"/>
    <cellStyle name="Input 9 4 2" xfId="7228"/>
    <cellStyle name="Input 9 4 2 2" xfId="7229"/>
    <cellStyle name="Input 9 4 2 2 2" xfId="7230"/>
    <cellStyle name="Input 9 4 2 2 2 2" xfId="37880"/>
    <cellStyle name="Input 9 4 2 2 2 3" xfId="37881"/>
    <cellStyle name="Input 9 4 2 2 2 4" xfId="37882"/>
    <cellStyle name="Input 9 4 2 2 2 5" xfId="37883"/>
    <cellStyle name="Input 9 4 2 2 2 6" xfId="37884"/>
    <cellStyle name="Input 9 4 2 2 2 7" xfId="37885"/>
    <cellStyle name="Input 9 4 2 2 2 8" xfId="37886"/>
    <cellStyle name="Input 9 4 2 2 3" xfId="7231"/>
    <cellStyle name="Input 9 4 2 2 3 2" xfId="37887"/>
    <cellStyle name="Input 9 4 2 2 4" xfId="37888"/>
    <cellStyle name="Input 9 4 2 2 5" xfId="37889"/>
    <cellStyle name="Input 9 4 2 2 6" xfId="37890"/>
    <cellStyle name="Input 9 4 2 2 7" xfId="37891"/>
    <cellStyle name="Input 9 4 2 3" xfId="7232"/>
    <cellStyle name="Input 9 4 2 3 2" xfId="37892"/>
    <cellStyle name="Input 9 4 2 3 3" xfId="37893"/>
    <cellStyle name="Input 9 4 2 3 4" xfId="37894"/>
    <cellStyle name="Input 9 4 2 3 5" xfId="37895"/>
    <cellStyle name="Input 9 4 2 3 6" xfId="37896"/>
    <cellStyle name="Input 9 4 2 3 7" xfId="37897"/>
    <cellStyle name="Input 9 4 2 4" xfId="7233"/>
    <cellStyle name="Input 9 4 2 5" xfId="37898"/>
    <cellStyle name="Input 9 4 2 6" xfId="37899"/>
    <cellStyle name="Input 9 4 2 7" xfId="37900"/>
    <cellStyle name="Input 9 4 2 8" xfId="37901"/>
    <cellStyle name="Input 9 4 3" xfId="7234"/>
    <cellStyle name="Input 9 4 3 2" xfId="7235"/>
    <cellStyle name="Input 9 4 3 2 2" xfId="7236"/>
    <cellStyle name="Input 9 4 3 2 2 2" xfId="37902"/>
    <cellStyle name="Input 9 4 3 2 2 3" xfId="37903"/>
    <cellStyle name="Input 9 4 3 2 2 4" xfId="37904"/>
    <cellStyle name="Input 9 4 3 2 2 5" xfId="37905"/>
    <cellStyle name="Input 9 4 3 2 2 6" xfId="37906"/>
    <cellStyle name="Input 9 4 3 2 2 7" xfId="37907"/>
    <cellStyle name="Input 9 4 3 2 2 8" xfId="37908"/>
    <cellStyle name="Input 9 4 3 2 3" xfId="7237"/>
    <cellStyle name="Input 9 4 3 2 3 2" xfId="37909"/>
    <cellStyle name="Input 9 4 3 2 4" xfId="37910"/>
    <cellStyle name="Input 9 4 3 2 5" xfId="37911"/>
    <cellStyle name="Input 9 4 3 2 6" xfId="37912"/>
    <cellStyle name="Input 9 4 3 2 7" xfId="37913"/>
    <cellStyle name="Input 9 4 3 3" xfId="7238"/>
    <cellStyle name="Input 9 4 3 3 2" xfId="37914"/>
    <cellStyle name="Input 9 4 3 3 3" xfId="37915"/>
    <cellStyle name="Input 9 4 3 3 4" xfId="37916"/>
    <cellStyle name="Input 9 4 3 3 5" xfId="37917"/>
    <cellStyle name="Input 9 4 3 3 6" xfId="37918"/>
    <cellStyle name="Input 9 4 3 3 7" xfId="37919"/>
    <cellStyle name="Input 9 4 3 4" xfId="7239"/>
    <cellStyle name="Input 9 4 3 5" xfId="37920"/>
    <cellStyle name="Input 9 4 3 6" xfId="37921"/>
    <cellStyle name="Input 9 4 3 7" xfId="37922"/>
    <cellStyle name="Input 9 4 3 8" xfId="37923"/>
    <cellStyle name="Input 9 4 4" xfId="7240"/>
    <cellStyle name="Input 9 4 4 2" xfId="7241"/>
    <cellStyle name="Input 9 4 4 2 2" xfId="7242"/>
    <cellStyle name="Input 9 4 4 2 2 2" xfId="37924"/>
    <cellStyle name="Input 9 4 4 2 2 3" xfId="37925"/>
    <cellStyle name="Input 9 4 4 2 2 4" xfId="37926"/>
    <cellStyle name="Input 9 4 4 2 2 5" xfId="37927"/>
    <cellStyle name="Input 9 4 4 2 2 6" xfId="37928"/>
    <cellStyle name="Input 9 4 4 2 2 7" xfId="37929"/>
    <cellStyle name="Input 9 4 4 2 2 8" xfId="37930"/>
    <cellStyle name="Input 9 4 4 2 3" xfId="7243"/>
    <cellStyle name="Input 9 4 4 2 3 2" xfId="37931"/>
    <cellStyle name="Input 9 4 4 2 4" xfId="37932"/>
    <cellStyle name="Input 9 4 4 2 5" xfId="37933"/>
    <cellStyle name="Input 9 4 4 2 6" xfId="37934"/>
    <cellStyle name="Input 9 4 4 2 7" xfId="37935"/>
    <cellStyle name="Input 9 4 4 3" xfId="7244"/>
    <cellStyle name="Input 9 4 4 3 2" xfId="37936"/>
    <cellStyle name="Input 9 4 4 3 3" xfId="37937"/>
    <cellStyle name="Input 9 4 4 3 4" xfId="37938"/>
    <cellStyle name="Input 9 4 4 3 5" xfId="37939"/>
    <cellStyle name="Input 9 4 4 3 6" xfId="37940"/>
    <cellStyle name="Input 9 4 4 3 7" xfId="37941"/>
    <cellStyle name="Input 9 4 4 4" xfId="7245"/>
    <cellStyle name="Input 9 4 4 5" xfId="37942"/>
    <cellStyle name="Input 9 4 4 6" xfId="37943"/>
    <cellStyle name="Input 9 4 4 7" xfId="37944"/>
    <cellStyle name="Input 9 4 4 8" xfId="37945"/>
    <cellStyle name="Input 9 4 5" xfId="7246"/>
    <cellStyle name="Input 9 4 5 2" xfId="7247"/>
    <cellStyle name="Input 9 4 5 2 2" xfId="37946"/>
    <cellStyle name="Input 9 4 5 2 3" xfId="37947"/>
    <cellStyle name="Input 9 4 5 2 4" xfId="37948"/>
    <cellStyle name="Input 9 4 5 2 5" xfId="37949"/>
    <cellStyle name="Input 9 4 5 2 6" xfId="37950"/>
    <cellStyle name="Input 9 4 5 2 7" xfId="37951"/>
    <cellStyle name="Input 9 4 5 2 8" xfId="37952"/>
    <cellStyle name="Input 9 4 5 3" xfId="7248"/>
    <cellStyle name="Input 9 4 5 3 2" xfId="37953"/>
    <cellStyle name="Input 9 4 5 4" xfId="37954"/>
    <cellStyle name="Input 9 4 5 5" xfId="37955"/>
    <cellStyle name="Input 9 4 5 6" xfId="37956"/>
    <cellStyle name="Input 9 4 5 7" xfId="37957"/>
    <cellStyle name="Input 9 4 6" xfId="7249"/>
    <cellStyle name="Input 9 4 6 2" xfId="37958"/>
    <cellStyle name="Input 9 4 6 3" xfId="37959"/>
    <cellStyle name="Input 9 4 6 4" xfId="37960"/>
    <cellStyle name="Input 9 4 6 5" xfId="37961"/>
    <cellStyle name="Input 9 4 6 6" xfId="37962"/>
    <cellStyle name="Input 9 4 6 7" xfId="37963"/>
    <cellStyle name="Input 9 4 7" xfId="7250"/>
    <cellStyle name="Input 9 4 8" xfId="37964"/>
    <cellStyle name="Input 9 4 9" xfId="37965"/>
    <cellStyle name="Input 9 5" xfId="7251"/>
    <cellStyle name="Input 9 5 2" xfId="7252"/>
    <cellStyle name="Input 9 5 2 2" xfId="7253"/>
    <cellStyle name="Input 9 5 2 2 2" xfId="37966"/>
    <cellStyle name="Input 9 5 2 2 3" xfId="37967"/>
    <cellStyle name="Input 9 5 2 2 4" xfId="37968"/>
    <cellStyle name="Input 9 5 2 2 5" xfId="37969"/>
    <cellStyle name="Input 9 5 2 2 6" xfId="37970"/>
    <cellStyle name="Input 9 5 2 2 7" xfId="37971"/>
    <cellStyle name="Input 9 5 2 2 8" xfId="37972"/>
    <cellStyle name="Input 9 5 2 3" xfId="7254"/>
    <cellStyle name="Input 9 5 2 3 2" xfId="37973"/>
    <cellStyle name="Input 9 5 2 4" xfId="37974"/>
    <cellStyle name="Input 9 5 2 5" xfId="37975"/>
    <cellStyle name="Input 9 5 2 6" xfId="37976"/>
    <cellStyle name="Input 9 5 2 7" xfId="37977"/>
    <cellStyle name="Input 9 5 3" xfId="7255"/>
    <cellStyle name="Input 9 5 3 2" xfId="37978"/>
    <cellStyle name="Input 9 5 3 3" xfId="37979"/>
    <cellStyle name="Input 9 5 3 4" xfId="37980"/>
    <cellStyle name="Input 9 5 3 5" xfId="37981"/>
    <cellStyle name="Input 9 5 3 6" xfId="37982"/>
    <cellStyle name="Input 9 5 3 7" xfId="37983"/>
    <cellStyle name="Input 9 5 4" xfId="7256"/>
    <cellStyle name="Input 9 5 5" xfId="37984"/>
    <cellStyle name="Input 9 5 6" xfId="37985"/>
    <cellStyle name="Input 9 5 7" xfId="37986"/>
    <cellStyle name="Input 9 5 8" xfId="37987"/>
    <cellStyle name="Input 9 6" xfId="7257"/>
    <cellStyle name="Input 9 6 2" xfId="7258"/>
    <cellStyle name="Input 9 6 2 2" xfId="7259"/>
    <cellStyle name="Input 9 6 2 2 2" xfId="37988"/>
    <cellStyle name="Input 9 6 2 2 3" xfId="37989"/>
    <cellStyle name="Input 9 6 2 2 4" xfId="37990"/>
    <cellStyle name="Input 9 6 2 2 5" xfId="37991"/>
    <cellStyle name="Input 9 6 2 2 6" xfId="37992"/>
    <cellStyle name="Input 9 6 2 2 7" xfId="37993"/>
    <cellStyle name="Input 9 6 2 2 8" xfId="37994"/>
    <cellStyle name="Input 9 6 2 3" xfId="7260"/>
    <cellStyle name="Input 9 6 2 3 2" xfId="37995"/>
    <cellStyle name="Input 9 6 2 4" xfId="37996"/>
    <cellStyle name="Input 9 6 2 5" xfId="37997"/>
    <cellStyle name="Input 9 6 2 6" xfId="37998"/>
    <cellStyle name="Input 9 6 2 7" xfId="37999"/>
    <cellStyle name="Input 9 6 3" xfId="7261"/>
    <cellStyle name="Input 9 6 3 2" xfId="38000"/>
    <cellStyle name="Input 9 6 3 3" xfId="38001"/>
    <cellStyle name="Input 9 6 3 4" xfId="38002"/>
    <cellStyle name="Input 9 6 3 5" xfId="38003"/>
    <cellStyle name="Input 9 6 3 6" xfId="38004"/>
    <cellStyle name="Input 9 6 3 7" xfId="38005"/>
    <cellStyle name="Input 9 6 4" xfId="7262"/>
    <cellStyle name="Input 9 6 5" xfId="38006"/>
    <cellStyle name="Input 9 6 6" xfId="38007"/>
    <cellStyle name="Input 9 6 7" xfId="38008"/>
    <cellStyle name="Input 9 6 8" xfId="38009"/>
    <cellStyle name="Input 9 7" xfId="7263"/>
    <cellStyle name="Input 9 7 2" xfId="7264"/>
    <cellStyle name="Input 9 7 2 2" xfId="7265"/>
    <cellStyle name="Input 9 7 2 2 2" xfId="38010"/>
    <cellStyle name="Input 9 7 2 2 3" xfId="38011"/>
    <cellStyle name="Input 9 7 2 2 4" xfId="38012"/>
    <cellStyle name="Input 9 7 2 2 5" xfId="38013"/>
    <cellStyle name="Input 9 7 2 2 6" xfId="38014"/>
    <cellStyle name="Input 9 7 2 2 7" xfId="38015"/>
    <cellStyle name="Input 9 7 2 2 8" xfId="38016"/>
    <cellStyle name="Input 9 7 2 3" xfId="7266"/>
    <cellStyle name="Input 9 7 2 3 2" xfId="38017"/>
    <cellStyle name="Input 9 7 2 4" xfId="38018"/>
    <cellStyle name="Input 9 7 2 5" xfId="38019"/>
    <cellStyle name="Input 9 7 2 6" xfId="38020"/>
    <cellStyle name="Input 9 7 2 7" xfId="38021"/>
    <cellStyle name="Input 9 7 3" xfId="7267"/>
    <cellStyle name="Input 9 7 3 2" xfId="38022"/>
    <cellStyle name="Input 9 7 3 3" xfId="38023"/>
    <cellStyle name="Input 9 7 3 4" xfId="38024"/>
    <cellStyle name="Input 9 7 3 5" xfId="38025"/>
    <cellStyle name="Input 9 7 3 6" xfId="38026"/>
    <cellStyle name="Input 9 7 3 7" xfId="38027"/>
    <cellStyle name="Input 9 7 4" xfId="7268"/>
    <cellStyle name="Input 9 7 5" xfId="38028"/>
    <cellStyle name="Input 9 7 6" xfId="38029"/>
    <cellStyle name="Input 9 7 7" xfId="38030"/>
    <cellStyle name="Input 9 7 8" xfId="38031"/>
    <cellStyle name="Input 9 8" xfId="7269"/>
    <cellStyle name="Input 9 8 2" xfId="7270"/>
    <cellStyle name="Input 9 8 2 2" xfId="38032"/>
    <cellStyle name="Input 9 8 2 3" xfId="38033"/>
    <cellStyle name="Input 9 8 2 4" xfId="38034"/>
    <cellStyle name="Input 9 8 2 5" xfId="38035"/>
    <cellStyle name="Input 9 8 2 6" xfId="38036"/>
    <cellStyle name="Input 9 8 2 7" xfId="38037"/>
    <cellStyle name="Input 9 8 2 8" xfId="38038"/>
    <cellStyle name="Input 9 8 3" xfId="7271"/>
    <cellStyle name="Input 9 8 3 2" xfId="38039"/>
    <cellStyle name="Input 9 8 4" xfId="38040"/>
    <cellStyle name="Input 9 8 5" xfId="38041"/>
    <cellStyle name="Input 9 8 6" xfId="38042"/>
    <cellStyle name="Input 9 8 7" xfId="38043"/>
    <cellStyle name="Input 9 9" xfId="7272"/>
    <cellStyle name="Input 9 9 2" xfId="38044"/>
    <cellStyle name="Input 9 9 3" xfId="38045"/>
    <cellStyle name="Input 9 9 4" xfId="38046"/>
    <cellStyle name="Input 9 9 5" xfId="38047"/>
    <cellStyle name="Input 9 9 6" xfId="38048"/>
    <cellStyle name="Input 9 9 7" xfId="38049"/>
    <cellStyle name="ÌTENS" xfId="231"/>
    <cellStyle name="ÌTENS 2" xfId="7273"/>
    <cellStyle name="ÌTENS 2 2" xfId="7274"/>
    <cellStyle name="ÌTENS 2 2 2" xfId="38050"/>
    <cellStyle name="ÌTENS 2 2 3" xfId="38051"/>
    <cellStyle name="ÌTENS 2 2 4" xfId="38052"/>
    <cellStyle name="ÌTENS 2 2 5" xfId="38053"/>
    <cellStyle name="ÌTENS 2 2 6" xfId="38054"/>
    <cellStyle name="ÌTENS 2 2 7" xfId="38055"/>
    <cellStyle name="ÌTENS 2 2 8" xfId="38056"/>
    <cellStyle name="ÌTENS 2 3" xfId="38057"/>
    <cellStyle name="ÌTENS 2 4" xfId="38058"/>
    <cellStyle name="ÌTENS 2 5" xfId="38059"/>
    <cellStyle name="ÌTENS 2 6" xfId="38060"/>
    <cellStyle name="ÌTENS 2 7" xfId="38061"/>
    <cellStyle name="ÌTENS 2 8" xfId="38062"/>
    <cellStyle name="ÌTENS 3" xfId="7275"/>
    <cellStyle name="ÌTENS 3 2" xfId="38063"/>
    <cellStyle name="ÌTENS 4" xfId="38064"/>
    <cellStyle name="ÌTENS 5" xfId="38065"/>
    <cellStyle name="ÌTENS 6" xfId="38066"/>
    <cellStyle name="ÌTENS 7" xfId="38067"/>
    <cellStyle name="ÌTENS 8" xfId="38068"/>
    <cellStyle name="Linked Cell" xfId="83"/>
    <cellStyle name="Linked Cell 2" xfId="7277"/>
    <cellStyle name="Linked Cell 2 2" xfId="7278"/>
    <cellStyle name="Linked Cell 2 2 2" xfId="38069"/>
    <cellStyle name="Linked Cell 2 2 3" xfId="38070"/>
    <cellStyle name="Linked Cell 2 2 4" xfId="38071"/>
    <cellStyle name="Linked Cell 2 2 5" xfId="38072"/>
    <cellStyle name="Linked Cell 2 2 6" xfId="38073"/>
    <cellStyle name="Linked Cell 2 2 7" xfId="38074"/>
    <cellStyle name="Linked Cell 2 2 8" xfId="38075"/>
    <cellStyle name="Linked Cell 2 3" xfId="38076"/>
    <cellStyle name="Linked Cell 2 4" xfId="38077"/>
    <cellStyle name="Linked Cell 2 5" xfId="38078"/>
    <cellStyle name="Linked Cell 2 6" xfId="38079"/>
    <cellStyle name="Linked Cell 2 7" xfId="38080"/>
    <cellStyle name="Linked Cell 2 8" xfId="38081"/>
    <cellStyle name="Linked Cell 3" xfId="7279"/>
    <cellStyle name="Linked Cell 3 2" xfId="38082"/>
    <cellStyle name="Linked Cell 4" xfId="38083"/>
    <cellStyle name="Linked Cell 5" xfId="38084"/>
    <cellStyle name="Linked Cell 6" xfId="38085"/>
    <cellStyle name="Linked Cell 7" xfId="38086"/>
    <cellStyle name="Linked Cell 8" xfId="38087"/>
    <cellStyle name="Linked Cell 9" xfId="7276"/>
    <cellStyle name="Millares [0]_4°trim'96" xfId="232"/>
    <cellStyle name="Millares_3Q-8" xfId="233"/>
    <cellStyle name="Moeda" xfId="43" builtinId="4"/>
    <cellStyle name="Moeda 2" xfId="45"/>
    <cellStyle name="Moeda 2 2" xfId="114"/>
    <cellStyle name="Moeda 2 2 2" xfId="235"/>
    <cellStyle name="Moeda 2 3" xfId="134"/>
    <cellStyle name="Moeda 2 4" xfId="234"/>
    <cellStyle name="Moeda 3" xfId="108"/>
    <cellStyle name="Moeda 3 10" xfId="7280"/>
    <cellStyle name="Moeda 3 11" xfId="236"/>
    <cellStyle name="Moeda 3 2" xfId="125"/>
    <cellStyle name="Moeda 3 2 2" xfId="7281"/>
    <cellStyle name="Moeda 3 3" xfId="117"/>
    <cellStyle name="Moeda 3 3 2" xfId="7282"/>
    <cellStyle name="Moeda 3 4" xfId="7283"/>
    <cellStyle name="Moeda 3 5" xfId="7284"/>
    <cellStyle name="Moeda 3 6" xfId="7285"/>
    <cellStyle name="Moeda 3 7" xfId="7286"/>
    <cellStyle name="Moeda 3 8" xfId="7287"/>
    <cellStyle name="Moeda 3 9" xfId="7288"/>
    <cellStyle name="Moeda 4" xfId="143"/>
    <cellStyle name="Moeda 4 2" xfId="56002"/>
    <cellStyle name="Moeda 5" xfId="7289"/>
    <cellStyle name="Moeda 5 2" xfId="56135"/>
    <cellStyle name="Moeda 6" xfId="56060"/>
    <cellStyle name="Moeda 7" xfId="56066"/>
    <cellStyle name="Moeda0" xfId="237"/>
    <cellStyle name="Moeda0 2" xfId="238"/>
    <cellStyle name="Moneda [0]_4°trim'96" xfId="239"/>
    <cellStyle name="Moneda_4°trim'96" xfId="240"/>
    <cellStyle name="Monetario0" xfId="241"/>
    <cellStyle name="mpenho" xfId="242"/>
    <cellStyle name="Neutra" xfId="8" builtinId="28" customBuiltin="1"/>
    <cellStyle name="Neutra 2" xfId="56003"/>
    <cellStyle name="Neutral" xfId="84"/>
    <cellStyle name="Neutral 2" xfId="7290"/>
    <cellStyle name="Neutral 2 2" xfId="7291"/>
    <cellStyle name="Neutral 2 2 2" xfId="38088"/>
    <cellStyle name="Neutral 2 2 3" xfId="38089"/>
    <cellStyle name="Neutral 2 2 4" xfId="38090"/>
    <cellStyle name="Neutral 2 2 5" xfId="38091"/>
    <cellStyle name="Neutral 2 2 6" xfId="38092"/>
    <cellStyle name="Neutral 2 2 7" xfId="38093"/>
    <cellStyle name="Neutral 2 2 8" xfId="38094"/>
    <cellStyle name="Neutral 2 3" xfId="38095"/>
    <cellStyle name="Neutral 2 4" xfId="38096"/>
    <cellStyle name="Neutral 2 5" xfId="38097"/>
    <cellStyle name="Neutral 2 6" xfId="38098"/>
    <cellStyle name="Neutral 2 7" xfId="38099"/>
    <cellStyle name="Neutral 2 8" xfId="38100"/>
    <cellStyle name="Neutral 3" xfId="7292"/>
    <cellStyle name="Neutral 3 2" xfId="38101"/>
    <cellStyle name="Neutral 4" xfId="38102"/>
    <cellStyle name="Neutral 5" xfId="38103"/>
    <cellStyle name="Neutral 6" xfId="38104"/>
    <cellStyle name="Neutral 7" xfId="38105"/>
    <cellStyle name="Neutral 8" xfId="38106"/>
    <cellStyle name="No-definido" xfId="243"/>
    <cellStyle name="Normal" xfId="0" builtinId="0"/>
    <cellStyle name="Normal (%)" xfId="244"/>
    <cellStyle name="Normal (No)" xfId="245"/>
    <cellStyle name="Normal 10" xfId="246"/>
    <cellStyle name="Normal 10 2" xfId="7293"/>
    <cellStyle name="Normal 10 2 2" xfId="7294"/>
    <cellStyle name="Normal 10 2 2 2" xfId="38107"/>
    <cellStyle name="Normal 10 2 2 2 2" xfId="142"/>
    <cellStyle name="Normal 10 2 2 3" xfId="38108"/>
    <cellStyle name="Normal 10 2 2 4" xfId="38109"/>
    <cellStyle name="Normal 10 2 2 5" xfId="38110"/>
    <cellStyle name="Normal 10 2 2 6" xfId="38111"/>
    <cellStyle name="Normal 10 2 2 7" xfId="38112"/>
    <cellStyle name="Normal 10 2 2 8" xfId="38113"/>
    <cellStyle name="Normal 10 2 3" xfId="38114"/>
    <cellStyle name="Normal 10 2 4" xfId="38115"/>
    <cellStyle name="Normal 10 2 5" xfId="38116"/>
    <cellStyle name="Normal 10 2 6" xfId="38117"/>
    <cellStyle name="Normal 10 2 7" xfId="38118"/>
    <cellStyle name="Normal 10 2 8" xfId="38119"/>
    <cellStyle name="Normal 10 3" xfId="7295"/>
    <cellStyle name="Normal 10 3 2" xfId="38120"/>
    <cellStyle name="Normal 10 4" xfId="7296"/>
    <cellStyle name="Normal 10 4 2" xfId="38121"/>
    <cellStyle name="Normal 10 5" xfId="38122"/>
    <cellStyle name="Normal 10 6" xfId="38123"/>
    <cellStyle name="Normal 10 7" xfId="38124"/>
    <cellStyle name="Normal 10 8" xfId="38125"/>
    <cellStyle name="Normal 11" xfId="153"/>
    <cellStyle name="Normal 11 2" xfId="7297"/>
    <cellStyle name="Normal 11 2 2" xfId="7298"/>
    <cellStyle name="Normal 11 2 2 2" xfId="38126"/>
    <cellStyle name="Normal 11 2 2 3" xfId="38127"/>
    <cellStyle name="Normal 11 2 2 4" xfId="38128"/>
    <cellStyle name="Normal 11 2 2 5" xfId="38129"/>
    <cellStyle name="Normal 11 2 2 6" xfId="38130"/>
    <cellStyle name="Normal 11 2 2 7" xfId="38131"/>
    <cellStyle name="Normal 11 2 2 8" xfId="38132"/>
    <cellStyle name="Normal 11 2 3" xfId="38133"/>
    <cellStyle name="Normal 11 2 4" xfId="38134"/>
    <cellStyle name="Normal 11 2 5" xfId="38135"/>
    <cellStyle name="Normal 11 2 6" xfId="38136"/>
    <cellStyle name="Normal 11 2 7" xfId="38137"/>
    <cellStyle name="Normal 11 2 8" xfId="38138"/>
    <cellStyle name="Normal 11 3" xfId="7299"/>
    <cellStyle name="Normal 11 3 2" xfId="38139"/>
    <cellStyle name="Normal 11 4" xfId="7300"/>
    <cellStyle name="Normal 11 5" xfId="38140"/>
    <cellStyle name="Normal 11 6" xfId="38141"/>
    <cellStyle name="Normal 11 7" xfId="38142"/>
    <cellStyle name="Normal 11 8" xfId="38143"/>
    <cellStyle name="Normal 11 9" xfId="56067"/>
    <cellStyle name="Normal 12" xfId="247"/>
    <cellStyle name="Normal 12 2" xfId="7301"/>
    <cellStyle name="Normal 12 2 2" xfId="7302"/>
    <cellStyle name="Normal 12 2 2 2" xfId="38144"/>
    <cellStyle name="Normal 12 2 2 3" xfId="38145"/>
    <cellStyle name="Normal 12 2 2 4" xfId="38146"/>
    <cellStyle name="Normal 12 2 2 5" xfId="38147"/>
    <cellStyle name="Normal 12 2 2 6" xfId="38148"/>
    <cellStyle name="Normal 12 2 2 7" xfId="38149"/>
    <cellStyle name="Normal 12 2 2 8" xfId="38150"/>
    <cellStyle name="Normal 12 2 3" xfId="38151"/>
    <cellStyle name="Normal 12 2 4" xfId="38152"/>
    <cellStyle name="Normal 12 2 5" xfId="38153"/>
    <cellStyle name="Normal 12 2 6" xfId="38154"/>
    <cellStyle name="Normal 12 2 7" xfId="38155"/>
    <cellStyle name="Normal 12 2 8" xfId="38156"/>
    <cellStyle name="Normal 12 3" xfId="7303"/>
    <cellStyle name="Normal 12 3 2" xfId="38157"/>
    <cellStyle name="Normal 12 4" xfId="7304"/>
    <cellStyle name="Normal 12 5" xfId="38158"/>
    <cellStyle name="Normal 12 6" xfId="38159"/>
    <cellStyle name="Normal 12 7" xfId="38160"/>
    <cellStyle name="Normal 12 8" xfId="38161"/>
    <cellStyle name="Normal 13" xfId="248"/>
    <cellStyle name="Normal 13 2" xfId="7305"/>
    <cellStyle name="Normal 13 2 2" xfId="7306"/>
    <cellStyle name="Normal 13 2 2 2" xfId="38162"/>
    <cellStyle name="Normal 13 2 2 3" xfId="38163"/>
    <cellStyle name="Normal 13 2 2 4" xfId="38164"/>
    <cellStyle name="Normal 13 2 2 5" xfId="38165"/>
    <cellStyle name="Normal 13 2 2 6" xfId="38166"/>
    <cellStyle name="Normal 13 2 2 7" xfId="38167"/>
    <cellStyle name="Normal 13 2 2 8" xfId="38168"/>
    <cellStyle name="Normal 13 2 3" xfId="38169"/>
    <cellStyle name="Normal 13 2 4" xfId="38170"/>
    <cellStyle name="Normal 13 2 5" xfId="38171"/>
    <cellStyle name="Normal 13 2 6" xfId="38172"/>
    <cellStyle name="Normal 13 2 7" xfId="38173"/>
    <cellStyle name="Normal 13 2 8" xfId="38174"/>
    <cellStyle name="Normal 13 3" xfId="7307"/>
    <cellStyle name="Normal 13 3 2" xfId="38175"/>
    <cellStyle name="Normal 13 4" xfId="7308"/>
    <cellStyle name="Normal 13 4 2" xfId="38176"/>
    <cellStyle name="Normal 13 5" xfId="38177"/>
    <cellStyle name="Normal 13 6" xfId="38178"/>
    <cellStyle name="Normal 13 7" xfId="38179"/>
    <cellStyle name="Normal 13 8" xfId="38180"/>
    <cellStyle name="Normal 14" xfId="320"/>
    <cellStyle name="Normal 14 2" xfId="7309"/>
    <cellStyle name="Normal 14 2 2" xfId="7310"/>
    <cellStyle name="Normal 14 2 2 2" xfId="38181"/>
    <cellStyle name="Normal 14 2 2 3" xfId="38182"/>
    <cellStyle name="Normal 14 2 2 4" xfId="38183"/>
    <cellStyle name="Normal 14 2 2 5" xfId="38184"/>
    <cellStyle name="Normal 14 2 2 6" xfId="38185"/>
    <cellStyle name="Normal 14 2 2 7" xfId="38186"/>
    <cellStyle name="Normal 14 2 2 8" xfId="38187"/>
    <cellStyle name="Normal 14 2 3" xfId="38188"/>
    <cellStyle name="Normal 14 2 4" xfId="38189"/>
    <cellStyle name="Normal 14 2 5" xfId="38190"/>
    <cellStyle name="Normal 14 2 6" xfId="38191"/>
    <cellStyle name="Normal 14 2 7" xfId="38192"/>
    <cellStyle name="Normal 14 2 8" xfId="38193"/>
    <cellStyle name="Normal 14 3" xfId="7311"/>
    <cellStyle name="Normal 14 3 2" xfId="38194"/>
    <cellStyle name="Normal 14 4" xfId="7312"/>
    <cellStyle name="Normal 14 4 2" xfId="38195"/>
    <cellStyle name="Normal 14 5" xfId="38196"/>
    <cellStyle name="Normal 14 6" xfId="38197"/>
    <cellStyle name="Normal 14 7" xfId="38198"/>
    <cellStyle name="Normal 14 8" xfId="38199"/>
    <cellStyle name="Normal 15" xfId="322"/>
    <cellStyle name="Normal 15 10" xfId="38200"/>
    <cellStyle name="Normal 15 11" xfId="38201"/>
    <cellStyle name="Normal 15 2" xfId="7313"/>
    <cellStyle name="Normal 15 2 2" xfId="7314"/>
    <cellStyle name="Normal 15 2 2 2" xfId="7315"/>
    <cellStyle name="Normal 15 2 2 2 2" xfId="38202"/>
    <cellStyle name="Normal 15 2 2 2 3" xfId="38203"/>
    <cellStyle name="Normal 15 2 2 2 4" xfId="38204"/>
    <cellStyle name="Normal 15 2 2 2 5" xfId="38205"/>
    <cellStyle name="Normal 15 2 2 2 6" xfId="38206"/>
    <cellStyle name="Normal 15 2 2 2 7" xfId="38207"/>
    <cellStyle name="Normal 15 2 2 2 8" xfId="38208"/>
    <cellStyle name="Normal 15 2 2 3" xfId="38209"/>
    <cellStyle name="Normal 15 2 2 4" xfId="38210"/>
    <cellStyle name="Normal 15 2 2 5" xfId="38211"/>
    <cellStyle name="Normal 15 2 2 6" xfId="38212"/>
    <cellStyle name="Normal 15 2 2 7" xfId="38213"/>
    <cellStyle name="Normal 15 2 2 8" xfId="38214"/>
    <cellStyle name="Normal 15 2 3" xfId="7316"/>
    <cellStyle name="Normal 15 2 3 2" xfId="38215"/>
    <cellStyle name="Normal 15 2 4" xfId="38216"/>
    <cellStyle name="Normal 15 2 5" xfId="38217"/>
    <cellStyle name="Normal 15 2 6" xfId="38218"/>
    <cellStyle name="Normal 15 2 7" xfId="38219"/>
    <cellStyle name="Normal 15 2 8" xfId="38220"/>
    <cellStyle name="Normal 15 3" xfId="7317"/>
    <cellStyle name="Normal 15 3 2" xfId="7318"/>
    <cellStyle name="Normal 15 3 2 2" xfId="7319"/>
    <cellStyle name="Normal 15 3 2 2 2" xfId="38221"/>
    <cellStyle name="Normal 15 3 2 2 3" xfId="38222"/>
    <cellStyle name="Normal 15 3 2 2 4" xfId="38223"/>
    <cellStyle name="Normal 15 3 2 2 5" xfId="38224"/>
    <cellStyle name="Normal 15 3 2 2 6" xfId="38225"/>
    <cellStyle name="Normal 15 3 2 2 7" xfId="38226"/>
    <cellStyle name="Normal 15 3 2 2 8" xfId="38227"/>
    <cellStyle name="Normal 15 3 2 3" xfId="38228"/>
    <cellStyle name="Normal 15 3 2 4" xfId="38229"/>
    <cellStyle name="Normal 15 3 2 5" xfId="38230"/>
    <cellStyle name="Normal 15 3 2 6" xfId="38231"/>
    <cellStyle name="Normal 15 3 2 7" xfId="38232"/>
    <cellStyle name="Normal 15 3 2 8" xfId="38233"/>
    <cellStyle name="Normal 15 3 3" xfId="7320"/>
    <cellStyle name="Normal 15 3 3 2" xfId="38234"/>
    <cellStyle name="Normal 15 3 4" xfId="38235"/>
    <cellStyle name="Normal 15 3 5" xfId="38236"/>
    <cellStyle name="Normal 15 3 6" xfId="38237"/>
    <cellStyle name="Normal 15 3 7" xfId="38238"/>
    <cellStyle name="Normal 15 3 8" xfId="38239"/>
    <cellStyle name="Normal 15 4" xfId="7321"/>
    <cellStyle name="Normal 15 4 2" xfId="7322"/>
    <cellStyle name="Normal 15 4 2 2" xfId="7323"/>
    <cellStyle name="Normal 15 4 2 2 2" xfId="38240"/>
    <cellStyle name="Normal 15 4 2 2 3" xfId="38241"/>
    <cellStyle name="Normal 15 4 2 2 4" xfId="38242"/>
    <cellStyle name="Normal 15 4 2 2 5" xfId="38243"/>
    <cellStyle name="Normal 15 4 2 2 6" xfId="38244"/>
    <cellStyle name="Normal 15 4 2 2 7" xfId="38245"/>
    <cellStyle name="Normal 15 4 2 2 8" xfId="38246"/>
    <cellStyle name="Normal 15 4 2 3" xfId="38247"/>
    <cellStyle name="Normal 15 4 2 4" xfId="38248"/>
    <cellStyle name="Normal 15 4 2 5" xfId="38249"/>
    <cellStyle name="Normal 15 4 2 6" xfId="38250"/>
    <cellStyle name="Normal 15 4 2 7" xfId="38251"/>
    <cellStyle name="Normal 15 4 2 8" xfId="38252"/>
    <cellStyle name="Normal 15 4 3" xfId="7324"/>
    <cellStyle name="Normal 15 4 3 2" xfId="38253"/>
    <cellStyle name="Normal 15 4 4" xfId="38254"/>
    <cellStyle name="Normal 15 4 5" xfId="38255"/>
    <cellStyle name="Normal 15 4 6" xfId="38256"/>
    <cellStyle name="Normal 15 4 7" xfId="38257"/>
    <cellStyle name="Normal 15 4 8" xfId="38258"/>
    <cellStyle name="Normal 15 5" xfId="7325"/>
    <cellStyle name="Normal 15 5 2" xfId="7326"/>
    <cellStyle name="Normal 15 5 2 2" xfId="38259"/>
    <cellStyle name="Normal 15 5 2 3" xfId="38260"/>
    <cellStyle name="Normal 15 5 2 4" xfId="38261"/>
    <cellStyle name="Normal 15 5 2 5" xfId="38262"/>
    <cellStyle name="Normal 15 5 2 6" xfId="38263"/>
    <cellStyle name="Normal 15 5 2 7" xfId="38264"/>
    <cellStyle name="Normal 15 5 2 8" xfId="38265"/>
    <cellStyle name="Normal 15 5 3" xfId="38266"/>
    <cellStyle name="Normal 15 5 4" xfId="38267"/>
    <cellStyle name="Normal 15 5 5" xfId="38268"/>
    <cellStyle name="Normal 15 5 6" xfId="38269"/>
    <cellStyle name="Normal 15 5 7" xfId="38270"/>
    <cellStyle name="Normal 15 5 8" xfId="38271"/>
    <cellStyle name="Normal 15 6" xfId="7327"/>
    <cellStyle name="Normal 15 6 2" xfId="38272"/>
    <cellStyle name="Normal 15 7" xfId="38273"/>
    <cellStyle name="Normal 15 8" xfId="38274"/>
    <cellStyle name="Normal 15 9" xfId="38275"/>
    <cellStyle name="Normal 16" xfId="324"/>
    <cellStyle name="Normal 16 10" xfId="56136"/>
    <cellStyle name="Normal 16 11" xfId="56137"/>
    <cellStyle name="Normal 16 12" xfId="56138"/>
    <cellStyle name="Normal 16 13" xfId="56139"/>
    <cellStyle name="Normal 16 14" xfId="56140"/>
    <cellStyle name="Normal 16 15" xfId="56141"/>
    <cellStyle name="Normal 16 16" xfId="56142"/>
    <cellStyle name="Normal 16 17" xfId="56143"/>
    <cellStyle name="Normal 16 18" xfId="56144"/>
    <cellStyle name="Normal 16 19" xfId="56145"/>
    <cellStyle name="Normal 16 2" xfId="7328"/>
    <cellStyle name="Normal 16 2 2" xfId="7329"/>
    <cellStyle name="Normal 16 2 2 2" xfId="38276"/>
    <cellStyle name="Normal 16 2 2 3" xfId="38277"/>
    <cellStyle name="Normal 16 2 2 4" xfId="38278"/>
    <cellStyle name="Normal 16 2 2 5" xfId="38279"/>
    <cellStyle name="Normal 16 2 2 6" xfId="38280"/>
    <cellStyle name="Normal 16 2 2 7" xfId="38281"/>
    <cellStyle name="Normal 16 2 2 8" xfId="38282"/>
    <cellStyle name="Normal 16 2 3" xfId="38283"/>
    <cellStyle name="Normal 16 2 4" xfId="38284"/>
    <cellStyle name="Normal 16 2 5" xfId="38285"/>
    <cellStyle name="Normal 16 2 6" xfId="38286"/>
    <cellStyle name="Normal 16 2 7" xfId="38287"/>
    <cellStyle name="Normal 16 2 8" xfId="38288"/>
    <cellStyle name="Normal 16 20" xfId="56146"/>
    <cellStyle name="Normal 16 21" xfId="56147"/>
    <cellStyle name="Normal 16 22" xfId="56148"/>
    <cellStyle name="Normal 16 23" xfId="56149"/>
    <cellStyle name="Normal 16 24" xfId="56150"/>
    <cellStyle name="Normal 16 25" xfId="56151"/>
    <cellStyle name="Normal 16 26" xfId="56152"/>
    <cellStyle name="Normal 16 27" xfId="56153"/>
    <cellStyle name="Normal 16 28" xfId="56154"/>
    <cellStyle name="Normal 16 3" xfId="7330"/>
    <cellStyle name="Normal 16 3 2" xfId="38289"/>
    <cellStyle name="Normal 16 4" xfId="7331"/>
    <cellStyle name="Normal 16 5" xfId="38290"/>
    <cellStyle name="Normal 16 6" xfId="38291"/>
    <cellStyle name="Normal 16 7" xfId="38292"/>
    <cellStyle name="Normal 16 8" xfId="38293"/>
    <cellStyle name="Normal 16 9" xfId="56155"/>
    <cellStyle name="Normal 17" xfId="249"/>
    <cellStyle name="Normal 17 10" xfId="56156"/>
    <cellStyle name="Normal 17 11" xfId="56157"/>
    <cellStyle name="Normal 17 12" xfId="56158"/>
    <cellStyle name="Normal 17 13" xfId="56159"/>
    <cellStyle name="Normal 17 14" xfId="56160"/>
    <cellStyle name="Normal 17 15" xfId="56161"/>
    <cellStyle name="Normal 17 16" xfId="56162"/>
    <cellStyle name="Normal 17 17" xfId="56163"/>
    <cellStyle name="Normal 17 18" xfId="56164"/>
    <cellStyle name="Normal 17 19" xfId="56165"/>
    <cellStyle name="Normal 17 2" xfId="7332"/>
    <cellStyle name="Normal 17 2 2" xfId="7333"/>
    <cellStyle name="Normal 17 2 2 2" xfId="38294"/>
    <cellStyle name="Normal 17 2 2 3" xfId="38295"/>
    <cellStyle name="Normal 17 2 2 4" xfId="38296"/>
    <cellStyle name="Normal 17 2 2 5" xfId="38297"/>
    <cellStyle name="Normal 17 2 2 6" xfId="38298"/>
    <cellStyle name="Normal 17 2 2 7" xfId="38299"/>
    <cellStyle name="Normal 17 2 2 8" xfId="38300"/>
    <cellStyle name="Normal 17 2 3" xfId="38301"/>
    <cellStyle name="Normal 17 2 4" xfId="38302"/>
    <cellStyle name="Normal 17 2 5" xfId="38303"/>
    <cellStyle name="Normal 17 2 6" xfId="38304"/>
    <cellStyle name="Normal 17 2 7" xfId="38305"/>
    <cellStyle name="Normal 17 2 8" xfId="38306"/>
    <cellStyle name="Normal 17 20" xfId="56166"/>
    <cellStyle name="Normal 17 21" xfId="56167"/>
    <cellStyle name="Normal 17 22" xfId="56168"/>
    <cellStyle name="Normal 17 23" xfId="56169"/>
    <cellStyle name="Normal 17 24" xfId="56170"/>
    <cellStyle name="Normal 17 25" xfId="56171"/>
    <cellStyle name="Normal 17 26" xfId="56172"/>
    <cellStyle name="Normal 17 27" xfId="56173"/>
    <cellStyle name="Normal 17 28" xfId="56174"/>
    <cellStyle name="Normal 17 3" xfId="7334"/>
    <cellStyle name="Normal 17 3 2" xfId="38307"/>
    <cellStyle name="Normal 17 4" xfId="7335"/>
    <cellStyle name="Normal 17 5" xfId="38308"/>
    <cellStyle name="Normal 17 6" xfId="38309"/>
    <cellStyle name="Normal 17 7" xfId="38310"/>
    <cellStyle name="Normal 17 8" xfId="38311"/>
    <cellStyle name="Normal 17 9" xfId="56175"/>
    <cellStyle name="Normal 18" xfId="326"/>
    <cellStyle name="Normal 18 10" xfId="56176"/>
    <cellStyle name="Normal 18 11" xfId="56177"/>
    <cellStyle name="Normal 18 12" xfId="56178"/>
    <cellStyle name="Normal 18 13" xfId="56179"/>
    <cellStyle name="Normal 18 14" xfId="56180"/>
    <cellStyle name="Normal 18 15" xfId="56181"/>
    <cellStyle name="Normal 18 16" xfId="56182"/>
    <cellStyle name="Normal 18 17" xfId="56183"/>
    <cellStyle name="Normal 18 18" xfId="56184"/>
    <cellStyle name="Normal 18 19" xfId="56185"/>
    <cellStyle name="Normal 18 2" xfId="7336"/>
    <cellStyle name="Normal 18 2 2" xfId="7337"/>
    <cellStyle name="Normal 18 2 2 2" xfId="38312"/>
    <cellStyle name="Normal 18 2 2 3" xfId="38313"/>
    <cellStyle name="Normal 18 2 2 4" xfId="38314"/>
    <cellStyle name="Normal 18 2 2 5" xfId="38315"/>
    <cellStyle name="Normal 18 2 2 6" xfId="38316"/>
    <cellStyle name="Normal 18 2 2 7" xfId="38317"/>
    <cellStyle name="Normal 18 2 2 8" xfId="38318"/>
    <cellStyle name="Normal 18 2 3" xfId="38319"/>
    <cellStyle name="Normal 18 2 4" xfId="38320"/>
    <cellStyle name="Normal 18 2 5" xfId="38321"/>
    <cellStyle name="Normal 18 2 6" xfId="38322"/>
    <cellStyle name="Normal 18 2 7" xfId="38323"/>
    <cellStyle name="Normal 18 2 8" xfId="38324"/>
    <cellStyle name="Normal 18 20" xfId="56186"/>
    <cellStyle name="Normal 18 21" xfId="56187"/>
    <cellStyle name="Normal 18 22" xfId="56188"/>
    <cellStyle name="Normal 18 23" xfId="56189"/>
    <cellStyle name="Normal 18 24" xfId="56190"/>
    <cellStyle name="Normal 18 25" xfId="56191"/>
    <cellStyle name="Normal 18 26" xfId="56192"/>
    <cellStyle name="Normal 18 27" xfId="56193"/>
    <cellStyle name="Normal 18 28" xfId="56194"/>
    <cellStyle name="Normal 18 3" xfId="7338"/>
    <cellStyle name="Normal 18 3 2" xfId="38325"/>
    <cellStyle name="Normal 18 4" xfId="7339"/>
    <cellStyle name="Normal 18 5" xfId="38326"/>
    <cellStyle name="Normal 18 6" xfId="38327"/>
    <cellStyle name="Normal 18 7" xfId="38328"/>
    <cellStyle name="Normal 18 8" xfId="38329"/>
    <cellStyle name="Normal 18 9" xfId="56195"/>
    <cellStyle name="Normal 19" xfId="327"/>
    <cellStyle name="Normal 19 10" xfId="56196"/>
    <cellStyle name="Normal 19 11" xfId="56197"/>
    <cellStyle name="Normal 19 12" xfId="56198"/>
    <cellStyle name="Normal 19 13" xfId="56199"/>
    <cellStyle name="Normal 19 14" xfId="56200"/>
    <cellStyle name="Normal 19 15" xfId="56201"/>
    <cellStyle name="Normal 19 16" xfId="56202"/>
    <cellStyle name="Normal 19 17" xfId="56203"/>
    <cellStyle name="Normal 19 18" xfId="56204"/>
    <cellStyle name="Normal 19 19" xfId="56205"/>
    <cellStyle name="Normal 19 2" xfId="7340"/>
    <cellStyle name="Normal 19 2 2" xfId="7341"/>
    <cellStyle name="Normal 19 2 2 2" xfId="38330"/>
    <cellStyle name="Normal 19 2 2 3" xfId="38331"/>
    <cellStyle name="Normal 19 2 2 4" xfId="38332"/>
    <cellStyle name="Normal 19 2 2 5" xfId="38333"/>
    <cellStyle name="Normal 19 2 2 6" xfId="38334"/>
    <cellStyle name="Normal 19 2 2 7" xfId="38335"/>
    <cellStyle name="Normal 19 2 2 8" xfId="38336"/>
    <cellStyle name="Normal 19 2 3" xfId="38337"/>
    <cellStyle name="Normal 19 2 4" xfId="38338"/>
    <cellStyle name="Normal 19 2 5" xfId="38339"/>
    <cellStyle name="Normal 19 2 6" xfId="38340"/>
    <cellStyle name="Normal 19 2 7" xfId="38341"/>
    <cellStyle name="Normal 19 2 8" xfId="38342"/>
    <cellStyle name="Normal 19 20" xfId="56206"/>
    <cellStyle name="Normal 19 21" xfId="56207"/>
    <cellStyle name="Normal 19 22" xfId="56208"/>
    <cellStyle name="Normal 19 23" xfId="56209"/>
    <cellStyle name="Normal 19 24" xfId="56210"/>
    <cellStyle name="Normal 19 25" xfId="56211"/>
    <cellStyle name="Normal 19 26" xfId="56212"/>
    <cellStyle name="Normal 19 27" xfId="56213"/>
    <cellStyle name="Normal 19 28" xfId="56214"/>
    <cellStyle name="Normal 19 3" xfId="7342"/>
    <cellStyle name="Normal 19 3 2" xfId="38343"/>
    <cellStyle name="Normal 19 4" xfId="7343"/>
    <cellStyle name="Normal 19 4 2" xfId="38344"/>
    <cellStyle name="Normal 19 5" xfId="38345"/>
    <cellStyle name="Normal 19 6" xfId="38346"/>
    <cellStyle name="Normal 19 7" xfId="38347"/>
    <cellStyle name="Normal 19 8" xfId="38348"/>
    <cellStyle name="Normal 19 9" xfId="56215"/>
    <cellStyle name="Normal 2" xfId="42"/>
    <cellStyle name="Normal 2 10" xfId="141"/>
    <cellStyle name="Normal 2 10 2" xfId="7344"/>
    <cellStyle name="Normal 2 10 2 2" xfId="7345"/>
    <cellStyle name="Normal 2 10 2 2 2" xfId="38349"/>
    <cellStyle name="Normal 2 10 2 2 3" xfId="38350"/>
    <cellStyle name="Normal 2 10 2 2 4" xfId="38351"/>
    <cellStyle name="Normal 2 10 2 2 5" xfId="38352"/>
    <cellStyle name="Normal 2 10 2 2 6" xfId="38353"/>
    <cellStyle name="Normal 2 10 2 2 7" xfId="38354"/>
    <cellStyle name="Normal 2 10 2 2 8" xfId="38355"/>
    <cellStyle name="Normal 2 10 2 3" xfId="38356"/>
    <cellStyle name="Normal 2 10 2 4" xfId="38357"/>
    <cellStyle name="Normal 2 10 2 5" xfId="38358"/>
    <cellStyle name="Normal 2 10 2 6" xfId="38359"/>
    <cellStyle name="Normal 2 10 2 7" xfId="38360"/>
    <cellStyle name="Normal 2 10 3" xfId="7346"/>
    <cellStyle name="Normal 2 10 3 2" xfId="38361"/>
    <cellStyle name="Normal 2 10 4" xfId="38362"/>
    <cellStyle name="Normal 2 10 5" xfId="38363"/>
    <cellStyle name="Normal 2 10 6" xfId="38364"/>
    <cellStyle name="Normal 2 10 7" xfId="38365"/>
    <cellStyle name="Normal 2 10 8" xfId="38366"/>
    <cellStyle name="Normal 2 11" xfId="7347"/>
    <cellStyle name="Normal 2 11 2" xfId="7348"/>
    <cellStyle name="Normal 2 11 2 2" xfId="7349"/>
    <cellStyle name="Normal 2 11 2 2 2" xfId="38367"/>
    <cellStyle name="Normal 2 11 2 2 3" xfId="38368"/>
    <cellStyle name="Normal 2 11 2 2 4" xfId="38369"/>
    <cellStyle name="Normal 2 11 2 2 5" xfId="38370"/>
    <cellStyle name="Normal 2 11 2 2 6" xfId="38371"/>
    <cellStyle name="Normal 2 11 2 2 7" xfId="38372"/>
    <cellStyle name="Normal 2 11 2 2 8" xfId="38373"/>
    <cellStyle name="Normal 2 11 2 3" xfId="38374"/>
    <cellStyle name="Normal 2 11 2 4" xfId="38375"/>
    <cellStyle name="Normal 2 11 2 5" xfId="38376"/>
    <cellStyle name="Normal 2 11 2 6" xfId="38377"/>
    <cellStyle name="Normal 2 11 2 7" xfId="38378"/>
    <cellStyle name="Normal 2 11 2 8" xfId="38379"/>
    <cellStyle name="Normal 2 11 3" xfId="7350"/>
    <cellStyle name="Normal 2 11 3 2" xfId="38380"/>
    <cellStyle name="Normal 2 11 4" xfId="38381"/>
    <cellStyle name="Normal 2 11 5" xfId="38382"/>
    <cellStyle name="Normal 2 11 6" xfId="38383"/>
    <cellStyle name="Normal 2 11 7" xfId="38384"/>
    <cellStyle name="Normal 2 11 8" xfId="38385"/>
    <cellStyle name="Normal 2 12" xfId="7351"/>
    <cellStyle name="Normal 2 12 2" xfId="7352"/>
    <cellStyle name="Normal 2 12 2 2" xfId="7353"/>
    <cellStyle name="Normal 2 12 2 2 2" xfId="38386"/>
    <cellStyle name="Normal 2 12 2 2 3" xfId="38387"/>
    <cellStyle name="Normal 2 12 2 2 4" xfId="38388"/>
    <cellStyle name="Normal 2 12 2 2 5" xfId="38389"/>
    <cellStyle name="Normal 2 12 2 2 6" xfId="38390"/>
    <cellStyle name="Normal 2 12 2 2 7" xfId="38391"/>
    <cellStyle name="Normal 2 12 2 2 8" xfId="38392"/>
    <cellStyle name="Normal 2 12 2 3" xfId="38393"/>
    <cellStyle name="Normal 2 12 2 4" xfId="38394"/>
    <cellStyle name="Normal 2 12 2 5" xfId="38395"/>
    <cellStyle name="Normal 2 12 2 6" xfId="38396"/>
    <cellStyle name="Normal 2 12 2 7" xfId="38397"/>
    <cellStyle name="Normal 2 12 2 8" xfId="38398"/>
    <cellStyle name="Normal 2 12 3" xfId="7354"/>
    <cellStyle name="Normal 2 12 3 2" xfId="38399"/>
    <cellStyle name="Normal 2 12 4" xfId="38400"/>
    <cellStyle name="Normal 2 12 5" xfId="38401"/>
    <cellStyle name="Normal 2 12 6" xfId="38402"/>
    <cellStyle name="Normal 2 12 7" xfId="38403"/>
    <cellStyle name="Normal 2 12 8" xfId="38404"/>
    <cellStyle name="Normal 2 13" xfId="7355"/>
    <cellStyle name="Normal 2 13 2" xfId="7356"/>
    <cellStyle name="Normal 2 13 2 2" xfId="7357"/>
    <cellStyle name="Normal 2 13 2 2 2" xfId="38405"/>
    <cellStyle name="Normal 2 13 2 2 3" xfId="38406"/>
    <cellStyle name="Normal 2 13 2 2 4" xfId="38407"/>
    <cellStyle name="Normal 2 13 2 2 5" xfId="38408"/>
    <cellStyle name="Normal 2 13 2 2 6" xfId="38409"/>
    <cellStyle name="Normal 2 13 2 2 7" xfId="38410"/>
    <cellStyle name="Normal 2 13 2 2 8" xfId="38411"/>
    <cellStyle name="Normal 2 13 2 3" xfId="38412"/>
    <cellStyle name="Normal 2 13 2 4" xfId="38413"/>
    <cellStyle name="Normal 2 13 2 5" xfId="38414"/>
    <cellStyle name="Normal 2 13 2 6" xfId="38415"/>
    <cellStyle name="Normal 2 13 2 7" xfId="38416"/>
    <cellStyle name="Normal 2 13 2 8" xfId="38417"/>
    <cellStyle name="Normal 2 13 3" xfId="7358"/>
    <cellStyle name="Normal 2 13 3 2" xfId="38418"/>
    <cellStyle name="Normal 2 13 4" xfId="38419"/>
    <cellStyle name="Normal 2 13 5" xfId="38420"/>
    <cellStyle name="Normal 2 13 6" xfId="38421"/>
    <cellStyle name="Normal 2 13 7" xfId="38422"/>
    <cellStyle name="Normal 2 13 8" xfId="38423"/>
    <cellStyle name="Normal 2 14" xfId="250"/>
    <cellStyle name="Normal 2 14 2" xfId="7359"/>
    <cellStyle name="Normal 2 14 2 2" xfId="7360"/>
    <cellStyle name="Normal 2 14 2 2 2" xfId="38424"/>
    <cellStyle name="Normal 2 14 2 2 3" xfId="38425"/>
    <cellStyle name="Normal 2 14 2 2 4" xfId="38426"/>
    <cellStyle name="Normal 2 14 2 2 5" xfId="38427"/>
    <cellStyle name="Normal 2 14 2 2 6" xfId="38428"/>
    <cellStyle name="Normal 2 14 2 2 7" xfId="38429"/>
    <cellStyle name="Normal 2 14 2 2 8" xfId="38430"/>
    <cellStyle name="Normal 2 14 2 3" xfId="38431"/>
    <cellStyle name="Normal 2 14 2 4" xfId="38432"/>
    <cellStyle name="Normal 2 14 2 5" xfId="38433"/>
    <cellStyle name="Normal 2 14 2 6" xfId="38434"/>
    <cellStyle name="Normal 2 14 2 7" xfId="38435"/>
    <cellStyle name="Normal 2 14 2 8" xfId="38436"/>
    <cellStyle name="Normal 2 14 3" xfId="7361"/>
    <cellStyle name="Normal 2 14 3 2" xfId="38437"/>
    <cellStyle name="Normal 2 14 4" xfId="38438"/>
    <cellStyle name="Normal 2 14 5" xfId="38439"/>
    <cellStyle name="Normal 2 14 6" xfId="38440"/>
    <cellStyle name="Normal 2 14 7" xfId="38441"/>
    <cellStyle name="Normal 2 14 8" xfId="38442"/>
    <cellStyle name="Normal 2 15" xfId="7362"/>
    <cellStyle name="Normal 2 15 2" xfId="7363"/>
    <cellStyle name="Normal 2 15 2 2" xfId="7364"/>
    <cellStyle name="Normal 2 15 2 2 2" xfId="38443"/>
    <cellStyle name="Normal 2 15 2 2 3" xfId="38444"/>
    <cellStyle name="Normal 2 15 2 2 4" xfId="38445"/>
    <cellStyle name="Normal 2 15 2 2 5" xfId="38446"/>
    <cellStyle name="Normal 2 15 2 2 6" xfId="38447"/>
    <cellStyle name="Normal 2 15 2 2 7" xfId="38448"/>
    <cellStyle name="Normal 2 15 2 2 8" xfId="38449"/>
    <cellStyle name="Normal 2 15 2 3" xfId="38450"/>
    <cellStyle name="Normal 2 15 2 4" xfId="38451"/>
    <cellStyle name="Normal 2 15 2 5" xfId="38452"/>
    <cellStyle name="Normal 2 15 2 6" xfId="38453"/>
    <cellStyle name="Normal 2 15 2 7" xfId="38454"/>
    <cellStyle name="Normal 2 15 2 8" xfId="38455"/>
    <cellStyle name="Normal 2 15 3" xfId="7365"/>
    <cellStyle name="Normal 2 15 3 2" xfId="38456"/>
    <cellStyle name="Normal 2 15 4" xfId="38457"/>
    <cellStyle name="Normal 2 15 5" xfId="38458"/>
    <cellStyle name="Normal 2 15 6" xfId="38459"/>
    <cellStyle name="Normal 2 15 7" xfId="38460"/>
    <cellStyle name="Normal 2 15 8" xfId="38461"/>
    <cellStyle name="Normal 2 16" xfId="251"/>
    <cellStyle name="Normal 2 16 2" xfId="7366"/>
    <cellStyle name="Normal 2 16 2 2" xfId="7367"/>
    <cellStyle name="Normal 2 16 2 2 2" xfId="38462"/>
    <cellStyle name="Normal 2 16 2 2 3" xfId="38463"/>
    <cellStyle name="Normal 2 16 2 2 4" xfId="38464"/>
    <cellStyle name="Normal 2 16 2 2 5" xfId="38465"/>
    <cellStyle name="Normal 2 16 2 2 6" xfId="38466"/>
    <cellStyle name="Normal 2 16 2 2 7" xfId="38467"/>
    <cellStyle name="Normal 2 16 2 2 8" xfId="38468"/>
    <cellStyle name="Normal 2 16 2 3" xfId="38469"/>
    <cellStyle name="Normal 2 16 2 4" xfId="38470"/>
    <cellStyle name="Normal 2 16 2 5" xfId="38471"/>
    <cellStyle name="Normal 2 16 2 6" xfId="38472"/>
    <cellStyle name="Normal 2 16 2 7" xfId="38473"/>
    <cellStyle name="Normal 2 16 2 8" xfId="38474"/>
    <cellStyle name="Normal 2 16 3" xfId="7368"/>
    <cellStyle name="Normal 2 16 3 2" xfId="38475"/>
    <cellStyle name="Normal 2 16 4" xfId="38476"/>
    <cellStyle name="Normal 2 16 5" xfId="38477"/>
    <cellStyle name="Normal 2 16 6" xfId="38478"/>
    <cellStyle name="Normal 2 16 7" xfId="38479"/>
    <cellStyle name="Normal 2 16 8" xfId="38480"/>
    <cellStyle name="Normal 2 17" xfId="7369"/>
    <cellStyle name="Normal 2 17 2" xfId="7370"/>
    <cellStyle name="Normal 2 17 2 2" xfId="7371"/>
    <cellStyle name="Normal 2 17 2 2 2" xfId="38481"/>
    <cellStyle name="Normal 2 17 2 2 3" xfId="38482"/>
    <cellStyle name="Normal 2 17 2 2 4" xfId="38483"/>
    <cellStyle name="Normal 2 17 2 2 5" xfId="38484"/>
    <cellStyle name="Normal 2 17 2 2 6" xfId="38485"/>
    <cellStyle name="Normal 2 17 2 2 7" xfId="38486"/>
    <cellStyle name="Normal 2 17 2 2 8" xfId="38487"/>
    <cellStyle name="Normal 2 17 2 3" xfId="38488"/>
    <cellStyle name="Normal 2 17 2 4" xfId="38489"/>
    <cellStyle name="Normal 2 17 2 5" xfId="38490"/>
    <cellStyle name="Normal 2 17 2 6" xfId="38491"/>
    <cellStyle name="Normal 2 17 2 7" xfId="38492"/>
    <cellStyle name="Normal 2 17 2 8" xfId="38493"/>
    <cellStyle name="Normal 2 17 3" xfId="7372"/>
    <cellStyle name="Normal 2 17 3 2" xfId="38494"/>
    <cellStyle name="Normal 2 17 4" xfId="38495"/>
    <cellStyle name="Normal 2 17 5" xfId="38496"/>
    <cellStyle name="Normal 2 17 6" xfId="38497"/>
    <cellStyle name="Normal 2 17 7" xfId="38498"/>
    <cellStyle name="Normal 2 17 8" xfId="38499"/>
    <cellStyle name="Normal 2 18" xfId="7373"/>
    <cellStyle name="Normal 2 18 2" xfId="7374"/>
    <cellStyle name="Normal 2 18 2 2" xfId="7375"/>
    <cellStyle name="Normal 2 18 2 2 2" xfId="38500"/>
    <cellStyle name="Normal 2 18 2 2 3" xfId="38501"/>
    <cellStyle name="Normal 2 18 2 2 4" xfId="38502"/>
    <cellStyle name="Normal 2 18 2 2 5" xfId="38503"/>
    <cellStyle name="Normal 2 18 2 2 6" xfId="38504"/>
    <cellStyle name="Normal 2 18 2 2 7" xfId="38505"/>
    <cellStyle name="Normal 2 18 2 2 8" xfId="38506"/>
    <cellStyle name="Normal 2 18 2 3" xfId="38507"/>
    <cellStyle name="Normal 2 18 2 4" xfId="38508"/>
    <cellStyle name="Normal 2 18 2 5" xfId="38509"/>
    <cellStyle name="Normal 2 18 2 6" xfId="38510"/>
    <cellStyle name="Normal 2 18 2 7" xfId="38511"/>
    <cellStyle name="Normal 2 18 2 8" xfId="38512"/>
    <cellStyle name="Normal 2 18 3" xfId="7376"/>
    <cellStyle name="Normal 2 18 3 2" xfId="38513"/>
    <cellStyle name="Normal 2 18 4" xfId="38514"/>
    <cellStyle name="Normal 2 18 5" xfId="38515"/>
    <cellStyle name="Normal 2 18 6" xfId="38516"/>
    <cellStyle name="Normal 2 18 7" xfId="38517"/>
    <cellStyle name="Normal 2 18 8" xfId="38518"/>
    <cellStyle name="Normal 2 19" xfId="7377"/>
    <cellStyle name="Normal 2 19 2" xfId="7378"/>
    <cellStyle name="Normal 2 19 2 2" xfId="7379"/>
    <cellStyle name="Normal 2 19 2 2 2" xfId="38519"/>
    <cellStyle name="Normal 2 19 2 2 3" xfId="38520"/>
    <cellStyle name="Normal 2 19 2 2 4" xfId="38521"/>
    <cellStyle name="Normal 2 19 2 2 5" xfId="38522"/>
    <cellStyle name="Normal 2 19 2 2 6" xfId="38523"/>
    <cellStyle name="Normal 2 19 2 2 7" xfId="38524"/>
    <cellStyle name="Normal 2 19 2 2 8" xfId="38525"/>
    <cellStyle name="Normal 2 19 2 3" xfId="38526"/>
    <cellStyle name="Normal 2 19 2 4" xfId="38527"/>
    <cellStyle name="Normal 2 19 2 5" xfId="38528"/>
    <cellStyle name="Normal 2 19 2 6" xfId="38529"/>
    <cellStyle name="Normal 2 19 2 7" xfId="38530"/>
    <cellStyle name="Normal 2 19 2 8" xfId="38531"/>
    <cellStyle name="Normal 2 19 3" xfId="7380"/>
    <cellStyle name="Normal 2 19 3 2" xfId="38532"/>
    <cellStyle name="Normal 2 19 4" xfId="38533"/>
    <cellStyle name="Normal 2 19 5" xfId="38534"/>
    <cellStyle name="Normal 2 19 6" xfId="38535"/>
    <cellStyle name="Normal 2 19 7" xfId="38536"/>
    <cellStyle name="Normal 2 19 8" xfId="38537"/>
    <cellStyle name="Normal 2 2" xfId="85"/>
    <cellStyle name="Normal 2 2 10" xfId="38538"/>
    <cellStyle name="Normal 2 2 11" xfId="38539"/>
    <cellStyle name="Normal 2 2 12" xfId="38540"/>
    <cellStyle name="Normal 2 2 13" xfId="38541"/>
    <cellStyle name="Normal 2 2 2" xfId="86"/>
    <cellStyle name="Normal 2 2 2 10" xfId="7381"/>
    <cellStyle name="Normal 2 2 2 11" xfId="7382"/>
    <cellStyle name="Normal 2 2 2 12" xfId="7383"/>
    <cellStyle name="Normal 2 2 2 13" xfId="7384"/>
    <cellStyle name="Normal 2 2 2 14" xfId="7385"/>
    <cellStyle name="Normal 2 2 2 15" xfId="7386"/>
    <cellStyle name="Normal 2 2 2 16" xfId="7387"/>
    <cellStyle name="Normal 2 2 2 17" xfId="7388"/>
    <cellStyle name="Normal 2 2 2 18" xfId="7389"/>
    <cellStyle name="Normal 2 2 2 19" xfId="7390"/>
    <cellStyle name="Normal 2 2 2 2" xfId="7391"/>
    <cellStyle name="Normal 2 2 2 20" xfId="252"/>
    <cellStyle name="Normal 2 2 2 3" xfId="7392"/>
    <cellStyle name="Normal 2 2 2 4" xfId="7393"/>
    <cellStyle name="Normal 2 2 2 5" xfId="7394"/>
    <cellStyle name="Normal 2 2 2 6" xfId="7395"/>
    <cellStyle name="Normal 2 2 2 7" xfId="7396"/>
    <cellStyle name="Normal 2 2 2 8" xfId="7397"/>
    <cellStyle name="Normal 2 2 2 9" xfId="7398"/>
    <cellStyle name="Normal 2 2 3" xfId="253"/>
    <cellStyle name="Normal 2 2 3 2" xfId="7399"/>
    <cellStyle name="Normal 2 2 3 2 2" xfId="7400"/>
    <cellStyle name="Normal 2 2 3 2 2 2" xfId="7401"/>
    <cellStyle name="Normal 2 2 3 2 2 3" xfId="7402"/>
    <cellStyle name="Normal 2 2 3 2 2 4" xfId="38542"/>
    <cellStyle name="Normal 2 2 3 2 3" xfId="7403"/>
    <cellStyle name="Normal 2 2 3 2 3 2" xfId="38543"/>
    <cellStyle name="Normal 2 2 3 2 4" xfId="38544"/>
    <cellStyle name="Normal 2 2 3 2 5" xfId="38545"/>
    <cellStyle name="Normal 2 2 3 2 6" xfId="38546"/>
    <cellStyle name="Normal 2 2 3 2 7" xfId="38547"/>
    <cellStyle name="Normal 2 2 3 2 8" xfId="38548"/>
    <cellStyle name="Normal 2 2 3 3" xfId="7404"/>
    <cellStyle name="Normal 2 2 3 3 2" xfId="7405"/>
    <cellStyle name="Normal 2 2 3 3 2 2" xfId="38549"/>
    <cellStyle name="Normal 2 2 3 3 2 3" xfId="38550"/>
    <cellStyle name="Normal 2 2 3 3 2 4" xfId="38551"/>
    <cellStyle name="Normal 2 2 3 3 2 5" xfId="38552"/>
    <cellStyle name="Normal 2 2 3 3 2 6" xfId="38553"/>
    <cellStyle name="Normal 2 2 3 3 2 7" xfId="38554"/>
    <cellStyle name="Normal 2 2 3 3 2 8" xfId="38555"/>
    <cellStyle name="Normal 2 2 3 3 3" xfId="38556"/>
    <cellStyle name="Normal 2 2 3 3 4" xfId="38557"/>
    <cellStyle name="Normal 2 2 3 3 5" xfId="38558"/>
    <cellStyle name="Normal 2 2 3 3 6" xfId="38559"/>
    <cellStyle name="Normal 2 2 3 3 7" xfId="38560"/>
    <cellStyle name="Normal 2 2 3 3 8" xfId="38561"/>
    <cellStyle name="Normal 2 2 3 4" xfId="7406"/>
    <cellStyle name="Normal 2 2 3 4 2" xfId="38562"/>
    <cellStyle name="Normal 2 2 3 5" xfId="7407"/>
    <cellStyle name="Normal 2 2 3 5 2" xfId="38563"/>
    <cellStyle name="Normal 2 2 3 6" xfId="11856"/>
    <cellStyle name="Normal 2 2 3 7" xfId="38564"/>
    <cellStyle name="Normal 2 2 3 8" xfId="38565"/>
    <cellStyle name="Normal 2 2 3 9" xfId="38566"/>
    <cellStyle name="Normal 2 2 4" xfId="254"/>
    <cellStyle name="Normal 2 2 4 2" xfId="7408"/>
    <cellStyle name="Normal 2 2 4 2 2" xfId="7409"/>
    <cellStyle name="Normal 2 2 4 2 2 2" xfId="38567"/>
    <cellStyle name="Normal 2 2 4 2 2 3" xfId="38568"/>
    <cellStyle name="Normal 2 2 4 2 2 4" xfId="38569"/>
    <cellStyle name="Normal 2 2 4 2 2 5" xfId="38570"/>
    <cellStyle name="Normal 2 2 4 2 2 6" xfId="38571"/>
    <cellStyle name="Normal 2 2 4 2 2 7" xfId="38572"/>
    <cellStyle name="Normal 2 2 4 2 2 8" xfId="38573"/>
    <cellStyle name="Normal 2 2 4 2 3" xfId="38574"/>
    <cellStyle name="Normal 2 2 4 2 4" xfId="38575"/>
    <cellStyle name="Normal 2 2 4 2 5" xfId="38576"/>
    <cellStyle name="Normal 2 2 4 2 6" xfId="38577"/>
    <cellStyle name="Normal 2 2 4 2 7" xfId="38578"/>
    <cellStyle name="Normal 2 2 4 2 8" xfId="38579"/>
    <cellStyle name="Normal 2 2 4 3" xfId="7410"/>
    <cellStyle name="Normal 2 2 4 3 2" xfId="38580"/>
    <cellStyle name="Normal 2 2 4 4" xfId="38581"/>
    <cellStyle name="Normal 2 2 4 5" xfId="38582"/>
    <cellStyle name="Normal 2 2 4 6" xfId="38583"/>
    <cellStyle name="Normal 2 2 4 7" xfId="38584"/>
    <cellStyle name="Normal 2 2 4 8" xfId="38585"/>
    <cellStyle name="Normal 2 2 5" xfId="7411"/>
    <cellStyle name="Normal 2 2 5 2" xfId="7412"/>
    <cellStyle name="Normal 2 2 5 2 2" xfId="7413"/>
    <cellStyle name="Normal 2 2 5 2 2 2" xfId="38586"/>
    <cellStyle name="Normal 2 2 5 2 2 3" xfId="38587"/>
    <cellStyle name="Normal 2 2 5 2 2 4" xfId="38588"/>
    <cellStyle name="Normal 2 2 5 2 2 5" xfId="38589"/>
    <cellStyle name="Normal 2 2 5 2 2 6" xfId="38590"/>
    <cellStyle name="Normal 2 2 5 2 2 7" xfId="38591"/>
    <cellStyle name="Normal 2 2 5 2 2 8" xfId="38592"/>
    <cellStyle name="Normal 2 2 5 2 3" xfId="38593"/>
    <cellStyle name="Normal 2 2 5 2 4" xfId="38594"/>
    <cellStyle name="Normal 2 2 5 2 5" xfId="38595"/>
    <cellStyle name="Normal 2 2 5 2 6" xfId="38596"/>
    <cellStyle name="Normal 2 2 5 2 7" xfId="38597"/>
    <cellStyle name="Normal 2 2 5 2 8" xfId="38598"/>
    <cellStyle name="Normal 2 2 5 3" xfId="7414"/>
    <cellStyle name="Normal 2 2 5 3 2" xfId="38599"/>
    <cellStyle name="Normal 2 2 5 4" xfId="38600"/>
    <cellStyle name="Normal 2 2 5 5" xfId="38601"/>
    <cellStyle name="Normal 2 2 5 6" xfId="38602"/>
    <cellStyle name="Normal 2 2 5 7" xfId="38603"/>
    <cellStyle name="Normal 2 2 5 8" xfId="38604"/>
    <cellStyle name="Normal 2 2 6" xfId="7415"/>
    <cellStyle name="Normal 2 2 6 2" xfId="7416"/>
    <cellStyle name="Normal 2 2 6 2 2" xfId="7417"/>
    <cellStyle name="Normal 2 2 6 2 2 2" xfId="38605"/>
    <cellStyle name="Normal 2 2 6 2 2 3" xfId="38606"/>
    <cellStyle name="Normal 2 2 6 2 2 4" xfId="38607"/>
    <cellStyle name="Normal 2 2 6 2 2 5" xfId="38608"/>
    <cellStyle name="Normal 2 2 6 2 2 6" xfId="38609"/>
    <cellStyle name="Normal 2 2 6 2 2 7" xfId="38610"/>
    <cellStyle name="Normal 2 2 6 2 2 8" xfId="38611"/>
    <cellStyle name="Normal 2 2 6 2 3" xfId="38612"/>
    <cellStyle name="Normal 2 2 6 2 4" xfId="38613"/>
    <cellStyle name="Normal 2 2 6 2 5" xfId="38614"/>
    <cellStyle name="Normal 2 2 6 2 6" xfId="38615"/>
    <cellStyle name="Normal 2 2 6 2 7" xfId="38616"/>
    <cellStyle name="Normal 2 2 6 2 8" xfId="38617"/>
    <cellStyle name="Normal 2 2 6 3" xfId="7418"/>
    <cellStyle name="Normal 2 2 6 3 2" xfId="38618"/>
    <cellStyle name="Normal 2 2 6 4" xfId="38619"/>
    <cellStyle name="Normal 2 2 6 5" xfId="38620"/>
    <cellStyle name="Normal 2 2 6 6" xfId="38621"/>
    <cellStyle name="Normal 2 2 6 7" xfId="38622"/>
    <cellStyle name="Normal 2 2 6 8" xfId="38623"/>
    <cellStyle name="Normal 2 2 7" xfId="7419"/>
    <cellStyle name="Normal 2 2 7 2" xfId="7420"/>
    <cellStyle name="Normal 2 2 7 2 2" xfId="38624"/>
    <cellStyle name="Normal 2 2 7 2 3" xfId="38625"/>
    <cellStyle name="Normal 2 2 7 2 4" xfId="38626"/>
    <cellStyle name="Normal 2 2 7 2 5" xfId="38627"/>
    <cellStyle name="Normal 2 2 7 2 6" xfId="38628"/>
    <cellStyle name="Normal 2 2 7 2 7" xfId="38629"/>
    <cellStyle name="Normal 2 2 7 2 8" xfId="38630"/>
    <cellStyle name="Normal 2 2 7 3" xfId="38631"/>
    <cellStyle name="Normal 2 2 7 4" xfId="38632"/>
    <cellStyle name="Normal 2 2 7 5" xfId="38633"/>
    <cellStyle name="Normal 2 2 7 6" xfId="38634"/>
    <cellStyle name="Normal 2 2 7 7" xfId="38635"/>
    <cellStyle name="Normal 2 2 7 8" xfId="38636"/>
    <cellStyle name="Normal 2 2 8" xfId="7421"/>
    <cellStyle name="Normal 2 2 8 2" xfId="38637"/>
    <cellStyle name="Normal 2 2 9" xfId="38638"/>
    <cellStyle name="Normal 2 2_análise de licitação" xfId="110"/>
    <cellStyle name="Normal 2 20" xfId="7422"/>
    <cellStyle name="Normal 2 20 2" xfId="38639"/>
    <cellStyle name="Normal 2 21" xfId="7423"/>
    <cellStyle name="Normal 2 21 2" xfId="38640"/>
    <cellStyle name="Normal 2 22" xfId="7424"/>
    <cellStyle name="Normal 2 22 2" xfId="7425"/>
    <cellStyle name="Normal 2 22 2 2" xfId="7426"/>
    <cellStyle name="Normal 2 22 2 2 2" xfId="38641"/>
    <cellStyle name="Normal 2 22 2 2 3" xfId="38642"/>
    <cellStyle name="Normal 2 22 2 2 4" xfId="38643"/>
    <cellStyle name="Normal 2 22 2 2 5" xfId="38644"/>
    <cellStyle name="Normal 2 22 2 2 6" xfId="38645"/>
    <cellStyle name="Normal 2 22 2 2 7" xfId="38646"/>
    <cellStyle name="Normal 2 22 2 2 8" xfId="38647"/>
    <cellStyle name="Normal 2 22 2 3" xfId="38648"/>
    <cellStyle name="Normal 2 22 2 4" xfId="38649"/>
    <cellStyle name="Normal 2 22 2 5" xfId="38650"/>
    <cellStyle name="Normal 2 22 2 6" xfId="38651"/>
    <cellStyle name="Normal 2 22 2 7" xfId="38652"/>
    <cellStyle name="Normal 2 22 2 8" xfId="38653"/>
    <cellStyle name="Normal 2 22 3" xfId="7427"/>
    <cellStyle name="Normal 2 22 3 2" xfId="38654"/>
    <cellStyle name="Normal 2 22 4" xfId="38655"/>
    <cellStyle name="Normal 2 22 5" xfId="38656"/>
    <cellStyle name="Normal 2 22 6" xfId="38657"/>
    <cellStyle name="Normal 2 22 7" xfId="38658"/>
    <cellStyle name="Normal 2 22 8" xfId="38659"/>
    <cellStyle name="Normal 2 23" xfId="38660"/>
    <cellStyle name="Normal 2 24" xfId="38661"/>
    <cellStyle name="Normal 2 25" xfId="38662"/>
    <cellStyle name="Normal 2 26" xfId="38663"/>
    <cellStyle name="Normal 2 27" xfId="38664"/>
    <cellStyle name="Normal 2 28" xfId="56216"/>
    <cellStyle name="Normal 2 29" xfId="56217"/>
    <cellStyle name="Normal 2 3" xfId="87"/>
    <cellStyle name="Normal 2 3 10" xfId="7428"/>
    <cellStyle name="Normal 2 3 11" xfId="7429"/>
    <cellStyle name="Normal 2 3 12" xfId="7430"/>
    <cellStyle name="Normal 2 3 13" xfId="7431"/>
    <cellStyle name="Normal 2 3 14" xfId="7432"/>
    <cellStyle name="Normal 2 3 15" xfId="7433"/>
    <cellStyle name="Normal 2 3 16" xfId="7434"/>
    <cellStyle name="Normal 2 3 17" xfId="7435"/>
    <cellStyle name="Normal 2 3 18" xfId="7436"/>
    <cellStyle name="Normal 2 3 19" xfId="7437"/>
    <cellStyle name="Normal 2 3 2" xfId="7438"/>
    <cellStyle name="Normal 2 3 20" xfId="7439"/>
    <cellStyle name="Normal 2 3 21" xfId="38665"/>
    <cellStyle name="Normal 2 3 22" xfId="255"/>
    <cellStyle name="Normal 2 3 3" xfId="7440"/>
    <cellStyle name="Normal 2 3 4" xfId="7441"/>
    <cellStyle name="Normal 2 3 5" xfId="7442"/>
    <cellStyle name="Normal 2 3 6" xfId="7443"/>
    <cellStyle name="Normal 2 3 7" xfId="7444"/>
    <cellStyle name="Normal 2 3 8" xfId="7445"/>
    <cellStyle name="Normal 2 3 9" xfId="7446"/>
    <cellStyle name="Normal 2 30" xfId="7447"/>
    <cellStyle name="Normal 2 30 2" xfId="7448"/>
    <cellStyle name="Normal 2 30 2 2" xfId="7449"/>
    <cellStyle name="Normal 2 30 2 2 2" xfId="38666"/>
    <cellStyle name="Normal 2 30 2 2 3" xfId="38667"/>
    <cellStyle name="Normal 2 30 2 2 4" xfId="38668"/>
    <cellStyle name="Normal 2 30 2 2 5" xfId="38669"/>
    <cellStyle name="Normal 2 30 2 2 6" xfId="38670"/>
    <cellStyle name="Normal 2 30 2 2 7" xfId="38671"/>
    <cellStyle name="Normal 2 30 2 2 8" xfId="38672"/>
    <cellStyle name="Normal 2 30 2 3" xfId="38673"/>
    <cellStyle name="Normal 2 30 2 4" xfId="38674"/>
    <cellStyle name="Normal 2 30 2 5" xfId="38675"/>
    <cellStyle name="Normal 2 30 2 6" xfId="38676"/>
    <cellStyle name="Normal 2 30 2 7" xfId="38677"/>
    <cellStyle name="Normal 2 30 2 8" xfId="38678"/>
    <cellStyle name="Normal 2 30 3" xfId="7450"/>
    <cellStyle name="Normal 2 30 3 2" xfId="38679"/>
    <cellStyle name="Normal 2 30 4" xfId="38680"/>
    <cellStyle name="Normal 2 30 5" xfId="38681"/>
    <cellStyle name="Normal 2 30 6" xfId="38682"/>
    <cellStyle name="Normal 2 30 7" xfId="38683"/>
    <cellStyle name="Normal 2 30 8" xfId="38684"/>
    <cellStyle name="Normal 2 31" xfId="56218"/>
    <cellStyle name="Normal 2 32" xfId="56219"/>
    <cellStyle name="Normal 2 33" xfId="56220"/>
    <cellStyle name="Normal 2 34" xfId="56221"/>
    <cellStyle name="Normal 2 35" xfId="56222"/>
    <cellStyle name="Normal 2 36" xfId="56223"/>
    <cellStyle name="Normal 2 37" xfId="56224"/>
    <cellStyle name="Normal 2 38" xfId="56225"/>
    <cellStyle name="Normal 2 39" xfId="56226"/>
    <cellStyle name="Normal 2 4" xfId="88"/>
    <cellStyle name="Normal 2 4 2" xfId="7451"/>
    <cellStyle name="Normal 2 4 2 2" xfId="7452"/>
    <cellStyle name="Normal 2 4 2 2 2" xfId="38685"/>
    <cellStyle name="Normal 2 4 2 2 3" xfId="38686"/>
    <cellStyle name="Normal 2 4 2 2 4" xfId="38687"/>
    <cellStyle name="Normal 2 4 2 2 5" xfId="38688"/>
    <cellStyle name="Normal 2 4 2 2 6" xfId="38689"/>
    <cellStyle name="Normal 2 4 2 2 7" xfId="38690"/>
    <cellStyle name="Normal 2 4 2 2 8" xfId="38691"/>
    <cellStyle name="Normal 2 4 2 3" xfId="38692"/>
    <cellStyle name="Normal 2 4 2 4" xfId="38693"/>
    <cellStyle name="Normal 2 4 2 5" xfId="38694"/>
    <cellStyle name="Normal 2 4 2 6" xfId="38695"/>
    <cellStyle name="Normal 2 4 2 7" xfId="38696"/>
    <cellStyle name="Normal 2 4 2 8" xfId="38697"/>
    <cellStyle name="Normal 2 4 3" xfId="7453"/>
    <cellStyle name="Normal 2 4 3 2" xfId="38698"/>
    <cellStyle name="Normal 2 4 4" xfId="38699"/>
    <cellStyle name="Normal 2 4 5" xfId="38700"/>
    <cellStyle name="Normal 2 4 6" xfId="38701"/>
    <cellStyle name="Normal 2 4 7" xfId="38702"/>
    <cellStyle name="Normal 2 4 8" xfId="38703"/>
    <cellStyle name="Normal 2 4 9" xfId="256"/>
    <cellStyle name="Normal 2 40" xfId="56227"/>
    <cellStyle name="Normal 2 41" xfId="56228"/>
    <cellStyle name="Normal 2 42" xfId="56229"/>
    <cellStyle name="Normal 2 43" xfId="56230"/>
    <cellStyle name="Normal 2 44" xfId="56231"/>
    <cellStyle name="Normal 2 45" xfId="56232"/>
    <cellStyle name="Normal 2 46" xfId="56233"/>
    <cellStyle name="Normal 2 47" xfId="56234"/>
    <cellStyle name="Normal 2 48" xfId="56235"/>
    <cellStyle name="Normal 2 49" xfId="56236"/>
    <cellStyle name="Normal 2 5" xfId="89"/>
    <cellStyle name="Normal 2 5 10" xfId="257"/>
    <cellStyle name="Normal 2 5 2" xfId="7454"/>
    <cellStyle name="Normal 2 5 2 2" xfId="7455"/>
    <cellStyle name="Normal 2 5 2 2 2" xfId="38704"/>
    <cellStyle name="Normal 2 5 2 2 3" xfId="38705"/>
    <cellStyle name="Normal 2 5 2 2 4" xfId="38706"/>
    <cellStyle name="Normal 2 5 2 2 5" xfId="38707"/>
    <cellStyle name="Normal 2 5 2 2 6" xfId="38708"/>
    <cellStyle name="Normal 2 5 2 2 7" xfId="38709"/>
    <cellStyle name="Normal 2 5 2 2 8" xfId="38710"/>
    <cellStyle name="Normal 2 5 2 3" xfId="38711"/>
    <cellStyle name="Normal 2 5 2 4" xfId="38712"/>
    <cellStyle name="Normal 2 5 2 5" xfId="38713"/>
    <cellStyle name="Normal 2 5 2 6" xfId="38714"/>
    <cellStyle name="Normal 2 5 2 7" xfId="38715"/>
    <cellStyle name="Normal 2 5 3" xfId="7456"/>
    <cellStyle name="Normal 2 5 3 2" xfId="38716"/>
    <cellStyle name="Normal 2 5 4" xfId="38717"/>
    <cellStyle name="Normal 2 5 5" xfId="38718"/>
    <cellStyle name="Normal 2 5 6" xfId="38719"/>
    <cellStyle name="Normal 2 5 7" xfId="38720"/>
    <cellStyle name="Normal 2 5 8" xfId="38721"/>
    <cellStyle name="Normal 2 5 9" xfId="38722"/>
    <cellStyle name="Normal 2 50" xfId="56237"/>
    <cellStyle name="Normal 2 51" xfId="56238"/>
    <cellStyle name="Normal 2 52" xfId="56239"/>
    <cellStyle name="Normal 2 53" xfId="56240"/>
    <cellStyle name="Normal 2 54" xfId="56241"/>
    <cellStyle name="Normal 2 55" xfId="56242"/>
    <cellStyle name="Normal 2 56" xfId="56243"/>
    <cellStyle name="Normal 2 57" xfId="56244"/>
    <cellStyle name="Normal 2 58" xfId="46"/>
    <cellStyle name="Normal 2 6" xfId="90"/>
    <cellStyle name="Normal 2 6 2" xfId="7458"/>
    <cellStyle name="Normal 2 6 2 2" xfId="7459"/>
    <cellStyle name="Normal 2 6 2 2 2" xfId="38723"/>
    <cellStyle name="Normal 2 6 2 2 3" xfId="38724"/>
    <cellStyle name="Normal 2 6 2 2 4" xfId="38725"/>
    <cellStyle name="Normal 2 6 2 2 5" xfId="38726"/>
    <cellStyle name="Normal 2 6 2 2 6" xfId="38727"/>
    <cellStyle name="Normal 2 6 2 2 7" xfId="38728"/>
    <cellStyle name="Normal 2 6 2 2 8" xfId="38729"/>
    <cellStyle name="Normal 2 6 2 3" xfId="38730"/>
    <cellStyle name="Normal 2 6 2 4" xfId="38731"/>
    <cellStyle name="Normal 2 6 2 5" xfId="38732"/>
    <cellStyle name="Normal 2 6 2 6" xfId="38733"/>
    <cellStyle name="Normal 2 6 2 7" xfId="38734"/>
    <cellStyle name="Normal 2 6 2 8" xfId="38735"/>
    <cellStyle name="Normal 2 6 3" xfId="7460"/>
    <cellStyle name="Normal 2 6 3 2" xfId="38736"/>
    <cellStyle name="Normal 2 6 4" xfId="38737"/>
    <cellStyle name="Normal 2 6 5" xfId="38738"/>
    <cellStyle name="Normal 2 6 6" xfId="38739"/>
    <cellStyle name="Normal 2 6 7" xfId="38740"/>
    <cellStyle name="Normal 2 6 8" xfId="38741"/>
    <cellStyle name="Normal 2 6 9" xfId="7457"/>
    <cellStyle name="Normal 2 7" xfId="130"/>
    <cellStyle name="Normal 2 7 2" xfId="7462"/>
    <cellStyle name="Normal 2 7 2 2" xfId="7463"/>
    <cellStyle name="Normal 2 7 2 2 2" xfId="38742"/>
    <cellStyle name="Normal 2 7 2 2 3" xfId="38743"/>
    <cellStyle name="Normal 2 7 2 2 4" xfId="38744"/>
    <cellStyle name="Normal 2 7 2 2 5" xfId="38745"/>
    <cellStyle name="Normal 2 7 2 2 6" xfId="38746"/>
    <cellStyle name="Normal 2 7 2 2 7" xfId="38747"/>
    <cellStyle name="Normal 2 7 2 2 8" xfId="38748"/>
    <cellStyle name="Normal 2 7 2 3" xfId="38749"/>
    <cellStyle name="Normal 2 7 2 4" xfId="38750"/>
    <cellStyle name="Normal 2 7 2 5" xfId="38751"/>
    <cellStyle name="Normal 2 7 2 6" xfId="38752"/>
    <cellStyle name="Normal 2 7 2 7" xfId="38753"/>
    <cellStyle name="Normal 2 7 2 8" xfId="38754"/>
    <cellStyle name="Normal 2 7 3" xfId="7464"/>
    <cellStyle name="Normal 2 7 3 2" xfId="38755"/>
    <cellStyle name="Normal 2 7 4" xfId="38756"/>
    <cellStyle name="Normal 2 7 5" xfId="38757"/>
    <cellStyle name="Normal 2 7 6" xfId="38758"/>
    <cellStyle name="Normal 2 7 7" xfId="38759"/>
    <cellStyle name="Normal 2 7 8" xfId="38760"/>
    <cellStyle name="Normal 2 7 9" xfId="7461"/>
    <cellStyle name="Normal 2 8" xfId="115"/>
    <cellStyle name="Normal 2 8 2" xfId="7466"/>
    <cellStyle name="Normal 2 8 2 2" xfId="7467"/>
    <cellStyle name="Normal 2 8 2 2 2" xfId="38761"/>
    <cellStyle name="Normal 2 8 2 2 3" xfId="38762"/>
    <cellStyle name="Normal 2 8 2 2 4" xfId="38763"/>
    <cellStyle name="Normal 2 8 2 2 5" xfId="38764"/>
    <cellStyle name="Normal 2 8 2 2 6" xfId="38765"/>
    <cellStyle name="Normal 2 8 2 2 7" xfId="38766"/>
    <cellStyle name="Normal 2 8 2 2 8" xfId="38767"/>
    <cellStyle name="Normal 2 8 2 3" xfId="38768"/>
    <cellStyle name="Normal 2 8 2 4" xfId="38769"/>
    <cellStyle name="Normal 2 8 2 5" xfId="38770"/>
    <cellStyle name="Normal 2 8 2 6" xfId="38771"/>
    <cellStyle name="Normal 2 8 2 7" xfId="38772"/>
    <cellStyle name="Normal 2 8 2 8" xfId="38773"/>
    <cellStyle name="Normal 2 8 3" xfId="7468"/>
    <cellStyle name="Normal 2 8 3 2" xfId="38774"/>
    <cellStyle name="Normal 2 8 4" xfId="38775"/>
    <cellStyle name="Normal 2 8 5" xfId="38776"/>
    <cellStyle name="Normal 2 8 6" xfId="38777"/>
    <cellStyle name="Normal 2 8 7" xfId="38778"/>
    <cellStyle name="Normal 2 8 8" xfId="38779"/>
    <cellStyle name="Normal 2 8 9" xfId="7465"/>
    <cellStyle name="Normal 2 9" xfId="122"/>
    <cellStyle name="Normal 2 9 2" xfId="7470"/>
    <cellStyle name="Normal 2 9 2 2" xfId="7471"/>
    <cellStyle name="Normal 2 9 2 2 2" xfId="38780"/>
    <cellStyle name="Normal 2 9 2 2 3" xfId="38781"/>
    <cellStyle name="Normal 2 9 2 2 4" xfId="38782"/>
    <cellStyle name="Normal 2 9 2 2 5" xfId="38783"/>
    <cellStyle name="Normal 2 9 2 2 6" xfId="38784"/>
    <cellStyle name="Normal 2 9 2 2 7" xfId="38785"/>
    <cellStyle name="Normal 2 9 2 2 8" xfId="38786"/>
    <cellStyle name="Normal 2 9 2 3" xfId="38787"/>
    <cellStyle name="Normal 2 9 2 4" xfId="38788"/>
    <cellStyle name="Normal 2 9 2 5" xfId="38789"/>
    <cellStyle name="Normal 2 9 2 6" xfId="38790"/>
    <cellStyle name="Normal 2 9 2 7" xfId="38791"/>
    <cellStyle name="Normal 2 9 2 8" xfId="38792"/>
    <cellStyle name="Normal 2 9 3" xfId="7472"/>
    <cellStyle name="Normal 2 9 3 2" xfId="38793"/>
    <cellStyle name="Normal 2 9 4" xfId="38794"/>
    <cellStyle name="Normal 2 9 5" xfId="38795"/>
    <cellStyle name="Normal 2 9 6" xfId="38796"/>
    <cellStyle name="Normal 2 9 7" xfId="38797"/>
    <cellStyle name="Normal 2 9 8" xfId="38798"/>
    <cellStyle name="Normal 2 9 9" xfId="7469"/>
    <cellStyle name="Normal 2_547-01-1000CN-N-P12-0001-00 com fórmulas" xfId="56004"/>
    <cellStyle name="Normal 20" xfId="7473"/>
    <cellStyle name="Normal 20 10" xfId="56245"/>
    <cellStyle name="Normal 20 11" xfId="56246"/>
    <cellStyle name="Normal 20 12" xfId="56247"/>
    <cellStyle name="Normal 20 13" xfId="56248"/>
    <cellStyle name="Normal 20 14" xfId="56249"/>
    <cellStyle name="Normal 20 15" xfId="56250"/>
    <cellStyle name="Normal 20 16" xfId="56251"/>
    <cellStyle name="Normal 20 17" xfId="56252"/>
    <cellStyle name="Normal 20 18" xfId="56253"/>
    <cellStyle name="Normal 20 19" xfId="56254"/>
    <cellStyle name="Normal 20 2" xfId="7474"/>
    <cellStyle name="Normal 20 2 2" xfId="7475"/>
    <cellStyle name="Normal 20 2 2 2" xfId="38799"/>
    <cellStyle name="Normal 20 2 2 3" xfId="38800"/>
    <cellStyle name="Normal 20 2 2 4" xfId="38801"/>
    <cellStyle name="Normal 20 2 2 5" xfId="38802"/>
    <cellStyle name="Normal 20 2 2 6" xfId="38803"/>
    <cellStyle name="Normal 20 2 2 7" xfId="38804"/>
    <cellStyle name="Normal 20 2 2 8" xfId="38805"/>
    <cellStyle name="Normal 20 2 3" xfId="38806"/>
    <cellStyle name="Normal 20 2 4" xfId="38807"/>
    <cellStyle name="Normal 20 2 5" xfId="38808"/>
    <cellStyle name="Normal 20 2 6" xfId="38809"/>
    <cellStyle name="Normal 20 2 7" xfId="38810"/>
    <cellStyle name="Normal 20 2 8" xfId="38811"/>
    <cellStyle name="Normal 20 20" xfId="56255"/>
    <cellStyle name="Normal 20 21" xfId="56256"/>
    <cellStyle name="Normal 20 22" xfId="56257"/>
    <cellStyle name="Normal 20 23" xfId="56258"/>
    <cellStyle name="Normal 20 24" xfId="56259"/>
    <cellStyle name="Normal 20 25" xfId="56260"/>
    <cellStyle name="Normal 20 26" xfId="56261"/>
    <cellStyle name="Normal 20 27" xfId="56262"/>
    <cellStyle name="Normal 20 28" xfId="56263"/>
    <cellStyle name="Normal 20 3" xfId="7476"/>
    <cellStyle name="Normal 20 3 2" xfId="38812"/>
    <cellStyle name="Normal 20 4" xfId="38813"/>
    <cellStyle name="Normal 20 5" xfId="38814"/>
    <cellStyle name="Normal 20 6" xfId="38815"/>
    <cellStyle name="Normal 20 7" xfId="38816"/>
    <cellStyle name="Normal 20 8" xfId="38817"/>
    <cellStyle name="Normal 20 9" xfId="56264"/>
    <cellStyle name="Normal 21" xfId="7477"/>
    <cellStyle name="Normal 21 10" xfId="56265"/>
    <cellStyle name="Normal 21 11" xfId="56266"/>
    <cellStyle name="Normal 21 12" xfId="56267"/>
    <cellStyle name="Normal 21 13" xfId="56268"/>
    <cellStyle name="Normal 21 14" xfId="56269"/>
    <cellStyle name="Normal 21 15" xfId="56270"/>
    <cellStyle name="Normal 21 16" xfId="56271"/>
    <cellStyle name="Normal 21 17" xfId="56272"/>
    <cellStyle name="Normal 21 18" xfId="56273"/>
    <cellStyle name="Normal 21 19" xfId="56274"/>
    <cellStyle name="Normal 21 2" xfId="7478"/>
    <cellStyle name="Normal 21 2 2" xfId="7479"/>
    <cellStyle name="Normal 21 2 2 2" xfId="38818"/>
    <cellStyle name="Normal 21 2 2 3" xfId="38819"/>
    <cellStyle name="Normal 21 2 2 4" xfId="38820"/>
    <cellStyle name="Normal 21 2 2 5" xfId="38821"/>
    <cellStyle name="Normal 21 2 2 6" xfId="38822"/>
    <cellStyle name="Normal 21 2 2 7" xfId="38823"/>
    <cellStyle name="Normal 21 2 2 8" xfId="38824"/>
    <cellStyle name="Normal 21 2 3" xfId="38825"/>
    <cellStyle name="Normal 21 2 4" xfId="38826"/>
    <cellStyle name="Normal 21 2 5" xfId="38827"/>
    <cellStyle name="Normal 21 2 6" xfId="38828"/>
    <cellStyle name="Normal 21 2 7" xfId="38829"/>
    <cellStyle name="Normal 21 2 8" xfId="38830"/>
    <cellStyle name="Normal 21 20" xfId="56275"/>
    <cellStyle name="Normal 21 21" xfId="56276"/>
    <cellStyle name="Normal 21 22" xfId="56277"/>
    <cellStyle name="Normal 21 23" xfId="56278"/>
    <cellStyle name="Normal 21 24" xfId="56279"/>
    <cellStyle name="Normal 21 25" xfId="56280"/>
    <cellStyle name="Normal 21 26" xfId="56281"/>
    <cellStyle name="Normal 21 27" xfId="56282"/>
    <cellStyle name="Normal 21 28" xfId="56283"/>
    <cellStyle name="Normal 21 3" xfId="7480"/>
    <cellStyle name="Normal 21 3 2" xfId="38831"/>
    <cellStyle name="Normal 21 4" xfId="38832"/>
    <cellStyle name="Normal 21 5" xfId="38833"/>
    <cellStyle name="Normal 21 6" xfId="38834"/>
    <cellStyle name="Normal 21 7" xfId="38835"/>
    <cellStyle name="Normal 21 8" xfId="38836"/>
    <cellStyle name="Normal 21 9" xfId="56284"/>
    <cellStyle name="Normal 22" xfId="7481"/>
    <cellStyle name="Normal 22 2" xfId="38837"/>
    <cellStyle name="Normal 22 3" xfId="56285"/>
    <cellStyle name="Normal 23" xfId="7482"/>
    <cellStyle name="Normal 23 2" xfId="7483"/>
    <cellStyle name="Normal 23 2 2" xfId="7484"/>
    <cellStyle name="Normal 23 2 2 2" xfId="38838"/>
    <cellStyle name="Normal 23 2 2 3" xfId="38839"/>
    <cellStyle name="Normal 23 2 2 4" xfId="38840"/>
    <cellStyle name="Normal 23 2 2 5" xfId="38841"/>
    <cellStyle name="Normal 23 2 2 6" xfId="38842"/>
    <cellStyle name="Normal 23 2 2 7" xfId="38843"/>
    <cellStyle name="Normal 23 2 2 8" xfId="38844"/>
    <cellStyle name="Normal 23 2 3" xfId="38845"/>
    <cellStyle name="Normal 23 2 4" xfId="38846"/>
    <cellStyle name="Normal 23 2 5" xfId="38847"/>
    <cellStyle name="Normal 23 2 6" xfId="38848"/>
    <cellStyle name="Normal 23 2 7" xfId="38849"/>
    <cellStyle name="Normal 23 2 8" xfId="38850"/>
    <cellStyle name="Normal 23 3" xfId="7485"/>
    <cellStyle name="Normal 23 3 2" xfId="38851"/>
    <cellStyle name="Normal 23 4" xfId="38852"/>
    <cellStyle name="Normal 23 5" xfId="38853"/>
    <cellStyle name="Normal 23 6" xfId="38854"/>
    <cellStyle name="Normal 23 7" xfId="38855"/>
    <cellStyle name="Normal 23 8" xfId="38856"/>
    <cellStyle name="Normal 24" xfId="7486"/>
    <cellStyle name="Normal 24 10" xfId="56286"/>
    <cellStyle name="Normal 24 11" xfId="56287"/>
    <cellStyle name="Normal 24 12" xfId="56288"/>
    <cellStyle name="Normal 24 13" xfId="56289"/>
    <cellStyle name="Normal 24 14" xfId="56290"/>
    <cellStyle name="Normal 24 15" xfId="56291"/>
    <cellStyle name="Normal 24 16" xfId="56292"/>
    <cellStyle name="Normal 24 17" xfId="56293"/>
    <cellStyle name="Normal 24 18" xfId="56294"/>
    <cellStyle name="Normal 24 19" xfId="56295"/>
    <cellStyle name="Normal 24 2" xfId="7487"/>
    <cellStyle name="Normal 24 2 2" xfId="7488"/>
    <cellStyle name="Normal 24 2 2 2" xfId="38857"/>
    <cellStyle name="Normal 24 2 2 3" xfId="38858"/>
    <cellStyle name="Normal 24 2 2 4" xfId="38859"/>
    <cellStyle name="Normal 24 2 2 5" xfId="38860"/>
    <cellStyle name="Normal 24 2 2 6" xfId="38861"/>
    <cellStyle name="Normal 24 2 2 7" xfId="38862"/>
    <cellStyle name="Normal 24 2 2 8" xfId="38863"/>
    <cellStyle name="Normal 24 2 3" xfId="38864"/>
    <cellStyle name="Normal 24 2 4" xfId="38865"/>
    <cellStyle name="Normal 24 2 5" xfId="38866"/>
    <cellStyle name="Normal 24 2 6" xfId="38867"/>
    <cellStyle name="Normal 24 2 7" xfId="38868"/>
    <cellStyle name="Normal 24 2 8" xfId="38869"/>
    <cellStyle name="Normal 24 20" xfId="56296"/>
    <cellStyle name="Normal 24 21" xfId="56297"/>
    <cellStyle name="Normal 24 22" xfId="56298"/>
    <cellStyle name="Normal 24 23" xfId="56299"/>
    <cellStyle name="Normal 24 24" xfId="56300"/>
    <cellStyle name="Normal 24 25" xfId="56301"/>
    <cellStyle name="Normal 24 26" xfId="56302"/>
    <cellStyle name="Normal 24 27" xfId="56303"/>
    <cellStyle name="Normal 24 28" xfId="56304"/>
    <cellStyle name="Normal 24 3" xfId="7489"/>
    <cellStyle name="Normal 24 3 2" xfId="38870"/>
    <cellStyle name="Normal 24 4" xfId="38871"/>
    <cellStyle name="Normal 24 5" xfId="38872"/>
    <cellStyle name="Normal 24 6" xfId="38873"/>
    <cellStyle name="Normal 24 7" xfId="38874"/>
    <cellStyle name="Normal 24 8" xfId="38875"/>
    <cellStyle name="Normal 24 9" xfId="56305"/>
    <cellStyle name="Normal 25" xfId="7490"/>
    <cellStyle name="Normal 25 10" xfId="56306"/>
    <cellStyle name="Normal 25 11" xfId="56307"/>
    <cellStyle name="Normal 25 12" xfId="56308"/>
    <cellStyle name="Normal 25 13" xfId="56309"/>
    <cellStyle name="Normal 25 14" xfId="56310"/>
    <cellStyle name="Normal 25 15" xfId="56311"/>
    <cellStyle name="Normal 25 16" xfId="56312"/>
    <cellStyle name="Normal 25 17" xfId="56313"/>
    <cellStyle name="Normal 25 18" xfId="56314"/>
    <cellStyle name="Normal 25 19" xfId="56315"/>
    <cellStyle name="Normal 25 2" xfId="7491"/>
    <cellStyle name="Normal 25 2 2" xfId="7492"/>
    <cellStyle name="Normal 25 2 2 2" xfId="38876"/>
    <cellStyle name="Normal 25 2 2 3" xfId="38877"/>
    <cellStyle name="Normal 25 2 2 4" xfId="38878"/>
    <cellStyle name="Normal 25 2 2 5" xfId="38879"/>
    <cellStyle name="Normal 25 2 2 6" xfId="38880"/>
    <cellStyle name="Normal 25 2 2 7" xfId="38881"/>
    <cellStyle name="Normal 25 2 2 8" xfId="38882"/>
    <cellStyle name="Normal 25 2 3" xfId="38883"/>
    <cellStyle name="Normal 25 2 4" xfId="38884"/>
    <cellStyle name="Normal 25 2 5" xfId="38885"/>
    <cellStyle name="Normal 25 2 6" xfId="38886"/>
    <cellStyle name="Normal 25 2 7" xfId="38887"/>
    <cellStyle name="Normal 25 2 8" xfId="38888"/>
    <cellStyle name="Normal 25 20" xfId="56316"/>
    <cellStyle name="Normal 25 21" xfId="56317"/>
    <cellStyle name="Normal 25 22" xfId="56318"/>
    <cellStyle name="Normal 25 23" xfId="56319"/>
    <cellStyle name="Normal 25 24" xfId="56320"/>
    <cellStyle name="Normal 25 25" xfId="56321"/>
    <cellStyle name="Normal 25 26" xfId="56322"/>
    <cellStyle name="Normal 25 27" xfId="56323"/>
    <cellStyle name="Normal 25 28" xfId="56324"/>
    <cellStyle name="Normal 25 3" xfId="7493"/>
    <cellStyle name="Normal 25 3 2" xfId="38889"/>
    <cellStyle name="Normal 25 4" xfId="38890"/>
    <cellStyle name="Normal 25 5" xfId="38891"/>
    <cellStyle name="Normal 25 6" xfId="38892"/>
    <cellStyle name="Normal 25 7" xfId="38893"/>
    <cellStyle name="Normal 25 8" xfId="38894"/>
    <cellStyle name="Normal 25 9" xfId="56325"/>
    <cellStyle name="Normal 26" xfId="7494"/>
    <cellStyle name="Normal 26 10" xfId="56326"/>
    <cellStyle name="Normal 26 11" xfId="56327"/>
    <cellStyle name="Normal 26 12" xfId="56328"/>
    <cellStyle name="Normal 26 13" xfId="56329"/>
    <cellStyle name="Normal 26 14" xfId="56330"/>
    <cellStyle name="Normal 26 15" xfId="56331"/>
    <cellStyle name="Normal 26 16" xfId="56332"/>
    <cellStyle name="Normal 26 17" xfId="56333"/>
    <cellStyle name="Normal 26 18" xfId="56334"/>
    <cellStyle name="Normal 26 19" xfId="56335"/>
    <cellStyle name="Normal 26 2" xfId="7495"/>
    <cellStyle name="Normal 26 2 2" xfId="7496"/>
    <cellStyle name="Normal 26 2 2 2" xfId="38895"/>
    <cellStyle name="Normal 26 2 2 3" xfId="38896"/>
    <cellStyle name="Normal 26 2 2 4" xfId="38897"/>
    <cellStyle name="Normal 26 2 2 5" xfId="38898"/>
    <cellStyle name="Normal 26 2 2 6" xfId="38899"/>
    <cellStyle name="Normal 26 2 2 7" xfId="38900"/>
    <cellStyle name="Normal 26 2 2 8" xfId="38901"/>
    <cellStyle name="Normal 26 2 3" xfId="38902"/>
    <cellStyle name="Normal 26 2 4" xfId="38903"/>
    <cellStyle name="Normal 26 2 5" xfId="38904"/>
    <cellStyle name="Normal 26 2 6" xfId="38905"/>
    <cellStyle name="Normal 26 2 7" xfId="38906"/>
    <cellStyle name="Normal 26 2 8" xfId="38907"/>
    <cellStyle name="Normal 26 20" xfId="56336"/>
    <cellStyle name="Normal 26 21" xfId="56337"/>
    <cellStyle name="Normal 26 22" xfId="56338"/>
    <cellStyle name="Normal 26 23" xfId="56339"/>
    <cellStyle name="Normal 26 24" xfId="56340"/>
    <cellStyle name="Normal 26 25" xfId="56341"/>
    <cellStyle name="Normal 26 26" xfId="56342"/>
    <cellStyle name="Normal 26 27" xfId="56343"/>
    <cellStyle name="Normal 26 28" xfId="56344"/>
    <cellStyle name="Normal 26 3" xfId="7497"/>
    <cellStyle name="Normal 26 3 2" xfId="38908"/>
    <cellStyle name="Normal 26 4" xfId="38909"/>
    <cellStyle name="Normal 26 5" xfId="38910"/>
    <cellStyle name="Normal 26 6" xfId="38911"/>
    <cellStyle name="Normal 26 7" xfId="38912"/>
    <cellStyle name="Normal 26 8" xfId="38913"/>
    <cellStyle name="Normal 26 9" xfId="56345"/>
    <cellStyle name="Normal 27" xfId="7498"/>
    <cellStyle name="Normal 27 10" xfId="56346"/>
    <cellStyle name="Normal 27 11" xfId="56347"/>
    <cellStyle name="Normal 27 12" xfId="56348"/>
    <cellStyle name="Normal 27 13" xfId="56349"/>
    <cellStyle name="Normal 27 14" xfId="56350"/>
    <cellStyle name="Normal 27 15" xfId="56351"/>
    <cellStyle name="Normal 27 16" xfId="56352"/>
    <cellStyle name="Normal 27 17" xfId="56353"/>
    <cellStyle name="Normal 27 18" xfId="56354"/>
    <cellStyle name="Normal 27 19" xfId="56355"/>
    <cellStyle name="Normal 27 2" xfId="38914"/>
    <cellStyle name="Normal 27 20" xfId="56356"/>
    <cellStyle name="Normal 27 21" xfId="56357"/>
    <cellStyle name="Normal 27 22" xfId="56358"/>
    <cellStyle name="Normal 27 23" xfId="56359"/>
    <cellStyle name="Normal 27 24" xfId="56360"/>
    <cellStyle name="Normal 27 25" xfId="56361"/>
    <cellStyle name="Normal 27 26" xfId="56362"/>
    <cellStyle name="Normal 27 27" xfId="56363"/>
    <cellStyle name="Normal 27 28" xfId="56364"/>
    <cellStyle name="Normal 27 3" xfId="56365"/>
    <cellStyle name="Normal 27 4" xfId="56366"/>
    <cellStyle name="Normal 27 5" xfId="56367"/>
    <cellStyle name="Normal 27 6" xfId="56368"/>
    <cellStyle name="Normal 27 7" xfId="56369"/>
    <cellStyle name="Normal 27 8" xfId="56370"/>
    <cellStyle name="Normal 27 9" xfId="56371"/>
    <cellStyle name="Normal 28" xfId="7499"/>
    <cellStyle name="Normal 28 10" xfId="56372"/>
    <cellStyle name="Normal 28 11" xfId="56373"/>
    <cellStyle name="Normal 28 12" xfId="56374"/>
    <cellStyle name="Normal 28 13" xfId="56375"/>
    <cellStyle name="Normal 28 14" xfId="56376"/>
    <cellStyle name="Normal 28 15" xfId="56377"/>
    <cellStyle name="Normal 28 16" xfId="56378"/>
    <cellStyle name="Normal 28 17" xfId="56379"/>
    <cellStyle name="Normal 28 18" xfId="56380"/>
    <cellStyle name="Normal 28 19" xfId="56381"/>
    <cellStyle name="Normal 28 2" xfId="38915"/>
    <cellStyle name="Normal 28 20" xfId="56382"/>
    <cellStyle name="Normal 28 21" xfId="56383"/>
    <cellStyle name="Normal 28 22" xfId="56384"/>
    <cellStyle name="Normal 28 3" xfId="56385"/>
    <cellStyle name="Normal 28 4" xfId="56386"/>
    <cellStyle name="Normal 28 5" xfId="56387"/>
    <cellStyle name="Normal 28 6" xfId="56388"/>
    <cellStyle name="Normal 28 7" xfId="56389"/>
    <cellStyle name="Normal 28 8" xfId="56390"/>
    <cellStyle name="Normal 28 9" xfId="56391"/>
    <cellStyle name="Normal 29" xfId="11838"/>
    <cellStyle name="Normal 29 10" xfId="56392"/>
    <cellStyle name="Normal 29 11" xfId="56393"/>
    <cellStyle name="Normal 29 12" xfId="56394"/>
    <cellStyle name="Normal 29 13" xfId="56395"/>
    <cellStyle name="Normal 29 14" xfId="56396"/>
    <cellStyle name="Normal 29 15" xfId="56397"/>
    <cellStyle name="Normal 29 16" xfId="56398"/>
    <cellStyle name="Normal 29 17" xfId="56399"/>
    <cellStyle name="Normal 29 18" xfId="56400"/>
    <cellStyle name="Normal 29 19" xfId="56401"/>
    <cellStyle name="Normal 29 2" xfId="56402"/>
    <cellStyle name="Normal 29 20" xfId="56403"/>
    <cellStyle name="Normal 29 21" xfId="56404"/>
    <cellStyle name="Normal 29 22" xfId="56405"/>
    <cellStyle name="Normal 29 3" xfId="56406"/>
    <cellStyle name="Normal 29 4" xfId="56407"/>
    <cellStyle name="Normal 29 5" xfId="56408"/>
    <cellStyle name="Normal 29 6" xfId="56409"/>
    <cellStyle name="Normal 29 7" xfId="56410"/>
    <cellStyle name="Normal 29 8" xfId="56411"/>
    <cellStyle name="Normal 29 9" xfId="56412"/>
    <cellStyle name="Normal 3" xfId="91"/>
    <cellStyle name="Normal 3 10" xfId="7500"/>
    <cellStyle name="Normal 3 10 10" xfId="38916"/>
    <cellStyle name="Normal 3 10 11" xfId="38917"/>
    <cellStyle name="Normal 3 10 12" xfId="38918"/>
    <cellStyle name="Normal 3 10 2" xfId="7501"/>
    <cellStyle name="Normal 3 10 2 10" xfId="38919"/>
    <cellStyle name="Normal 3 10 2 11" xfId="38920"/>
    <cellStyle name="Normal 3 10 2 12" xfId="38921"/>
    <cellStyle name="Normal 3 10 2 2" xfId="7502"/>
    <cellStyle name="Normal 3 10 2 2 2" xfId="7503"/>
    <cellStyle name="Normal 3 10 2 2 2 2" xfId="7504"/>
    <cellStyle name="Normal 3 10 2 2 2 2 2" xfId="38922"/>
    <cellStyle name="Normal 3 10 2 2 2 2 3" xfId="38923"/>
    <cellStyle name="Normal 3 10 2 2 2 2 4" xfId="38924"/>
    <cellStyle name="Normal 3 10 2 2 2 2 5" xfId="38925"/>
    <cellStyle name="Normal 3 10 2 2 2 2 6" xfId="38926"/>
    <cellStyle name="Normal 3 10 2 2 2 2 7" xfId="38927"/>
    <cellStyle name="Normal 3 10 2 2 2 2 8" xfId="38928"/>
    <cellStyle name="Normal 3 10 2 2 2 3" xfId="7505"/>
    <cellStyle name="Normal 3 10 2 2 2 3 2" xfId="38929"/>
    <cellStyle name="Normal 3 10 2 2 2 4" xfId="7506"/>
    <cellStyle name="Normal 3 10 2 2 2 4 2" xfId="38930"/>
    <cellStyle name="Normal 3 10 2 2 2 5" xfId="38931"/>
    <cellStyle name="Normal 3 10 2 2 2 6" xfId="38932"/>
    <cellStyle name="Normal 3 10 2 2 2 7" xfId="38933"/>
    <cellStyle name="Normal 3 10 2 2 2 8" xfId="38934"/>
    <cellStyle name="Normal 3 10 2 2 3" xfId="7507"/>
    <cellStyle name="Normal 3 10 2 2 3 2" xfId="38935"/>
    <cellStyle name="Normal 3 10 2 2 3 3" xfId="38936"/>
    <cellStyle name="Normal 3 10 2 2 3 4" xfId="38937"/>
    <cellStyle name="Normal 3 10 2 2 3 5" xfId="38938"/>
    <cellStyle name="Normal 3 10 2 2 3 6" xfId="38939"/>
    <cellStyle name="Normal 3 10 2 2 3 7" xfId="38940"/>
    <cellStyle name="Normal 3 10 2 2 4" xfId="7508"/>
    <cellStyle name="Normal 3 10 2 2 4 2" xfId="38941"/>
    <cellStyle name="Normal 3 10 2 2 5" xfId="7509"/>
    <cellStyle name="Normal 3 10 2 2 5 2" xfId="38942"/>
    <cellStyle name="Normal 3 10 2 2 6" xfId="38943"/>
    <cellStyle name="Normal 3 10 2 2 7" xfId="38944"/>
    <cellStyle name="Normal 3 10 2 2 8" xfId="38945"/>
    <cellStyle name="Normal 3 10 2 2 9" xfId="38946"/>
    <cellStyle name="Normal 3 10 2 3" xfId="7510"/>
    <cellStyle name="Normal 3 10 2 3 2" xfId="7511"/>
    <cellStyle name="Normal 3 10 2 3 2 2" xfId="7512"/>
    <cellStyle name="Normal 3 10 2 3 2 2 2" xfId="38947"/>
    <cellStyle name="Normal 3 10 2 3 2 2 3" xfId="38948"/>
    <cellStyle name="Normal 3 10 2 3 2 2 4" xfId="38949"/>
    <cellStyle name="Normal 3 10 2 3 2 2 5" xfId="38950"/>
    <cellStyle name="Normal 3 10 2 3 2 2 6" xfId="38951"/>
    <cellStyle name="Normal 3 10 2 3 2 2 7" xfId="38952"/>
    <cellStyle name="Normal 3 10 2 3 2 2 8" xfId="38953"/>
    <cellStyle name="Normal 3 10 2 3 2 3" xfId="7513"/>
    <cellStyle name="Normal 3 10 2 3 2 3 2" xfId="38954"/>
    <cellStyle name="Normal 3 10 2 3 2 4" xfId="7514"/>
    <cellStyle name="Normal 3 10 2 3 2 4 2" xfId="38955"/>
    <cellStyle name="Normal 3 10 2 3 2 5" xfId="38956"/>
    <cellStyle name="Normal 3 10 2 3 2 6" xfId="38957"/>
    <cellStyle name="Normal 3 10 2 3 2 7" xfId="38958"/>
    <cellStyle name="Normal 3 10 2 3 2 8" xfId="38959"/>
    <cellStyle name="Normal 3 10 2 3 3" xfId="7515"/>
    <cellStyle name="Normal 3 10 2 3 3 2" xfId="38960"/>
    <cellStyle name="Normal 3 10 2 3 3 3" xfId="38961"/>
    <cellStyle name="Normal 3 10 2 3 3 4" xfId="38962"/>
    <cellStyle name="Normal 3 10 2 3 3 5" xfId="38963"/>
    <cellStyle name="Normal 3 10 2 3 3 6" xfId="38964"/>
    <cellStyle name="Normal 3 10 2 3 3 7" xfId="38965"/>
    <cellStyle name="Normal 3 10 2 3 4" xfId="7516"/>
    <cellStyle name="Normal 3 10 2 3 4 2" xfId="38966"/>
    <cellStyle name="Normal 3 10 2 3 5" xfId="7517"/>
    <cellStyle name="Normal 3 10 2 3 5 2" xfId="38967"/>
    <cellStyle name="Normal 3 10 2 3 6" xfId="38968"/>
    <cellStyle name="Normal 3 10 2 3 7" xfId="38969"/>
    <cellStyle name="Normal 3 10 2 3 8" xfId="38970"/>
    <cellStyle name="Normal 3 10 2 3 9" xfId="38971"/>
    <cellStyle name="Normal 3 10 2 4" xfId="7518"/>
    <cellStyle name="Normal 3 10 2 4 2" xfId="7519"/>
    <cellStyle name="Normal 3 10 2 4 2 2" xfId="7520"/>
    <cellStyle name="Normal 3 10 2 4 2 2 2" xfId="38972"/>
    <cellStyle name="Normal 3 10 2 4 2 2 3" xfId="38973"/>
    <cellStyle name="Normal 3 10 2 4 2 2 4" xfId="38974"/>
    <cellStyle name="Normal 3 10 2 4 2 2 5" xfId="38975"/>
    <cellStyle name="Normal 3 10 2 4 2 2 6" xfId="38976"/>
    <cellStyle name="Normal 3 10 2 4 2 2 7" xfId="38977"/>
    <cellStyle name="Normal 3 10 2 4 2 2 8" xfId="38978"/>
    <cellStyle name="Normal 3 10 2 4 2 3" xfId="7521"/>
    <cellStyle name="Normal 3 10 2 4 2 3 2" xfId="38979"/>
    <cellStyle name="Normal 3 10 2 4 2 4" xfId="7522"/>
    <cellStyle name="Normal 3 10 2 4 2 4 2" xfId="38980"/>
    <cellStyle name="Normal 3 10 2 4 2 5" xfId="38981"/>
    <cellStyle name="Normal 3 10 2 4 2 6" xfId="38982"/>
    <cellStyle name="Normal 3 10 2 4 2 7" xfId="38983"/>
    <cellStyle name="Normal 3 10 2 4 2 8" xfId="38984"/>
    <cellStyle name="Normal 3 10 2 4 3" xfId="7523"/>
    <cellStyle name="Normal 3 10 2 4 3 2" xfId="38985"/>
    <cellStyle name="Normal 3 10 2 4 3 3" xfId="38986"/>
    <cellStyle name="Normal 3 10 2 4 3 4" xfId="38987"/>
    <cellStyle name="Normal 3 10 2 4 3 5" xfId="38988"/>
    <cellStyle name="Normal 3 10 2 4 3 6" xfId="38989"/>
    <cellStyle name="Normal 3 10 2 4 3 7" xfId="38990"/>
    <cellStyle name="Normal 3 10 2 4 4" xfId="7524"/>
    <cellStyle name="Normal 3 10 2 4 4 2" xfId="38991"/>
    <cellStyle name="Normal 3 10 2 4 5" xfId="7525"/>
    <cellStyle name="Normal 3 10 2 4 5 2" xfId="38992"/>
    <cellStyle name="Normal 3 10 2 4 6" xfId="38993"/>
    <cellStyle name="Normal 3 10 2 4 7" xfId="38994"/>
    <cellStyle name="Normal 3 10 2 4 8" xfId="38995"/>
    <cellStyle name="Normal 3 10 2 4 9" xfId="38996"/>
    <cellStyle name="Normal 3 10 2 5" xfId="7526"/>
    <cellStyle name="Normal 3 10 2 5 2" xfId="7527"/>
    <cellStyle name="Normal 3 10 2 5 2 2" xfId="38997"/>
    <cellStyle name="Normal 3 10 2 5 2 3" xfId="38998"/>
    <cellStyle name="Normal 3 10 2 5 2 4" xfId="38999"/>
    <cellStyle name="Normal 3 10 2 5 2 5" xfId="39000"/>
    <cellStyle name="Normal 3 10 2 5 2 6" xfId="39001"/>
    <cellStyle name="Normal 3 10 2 5 2 7" xfId="39002"/>
    <cellStyle name="Normal 3 10 2 5 2 8" xfId="39003"/>
    <cellStyle name="Normal 3 10 2 5 3" xfId="7528"/>
    <cellStyle name="Normal 3 10 2 5 3 2" xfId="39004"/>
    <cellStyle name="Normal 3 10 2 5 4" xfId="7529"/>
    <cellStyle name="Normal 3 10 2 5 4 2" xfId="39005"/>
    <cellStyle name="Normal 3 10 2 5 5" xfId="39006"/>
    <cellStyle name="Normal 3 10 2 5 6" xfId="39007"/>
    <cellStyle name="Normal 3 10 2 5 7" xfId="39008"/>
    <cellStyle name="Normal 3 10 2 5 8" xfId="39009"/>
    <cellStyle name="Normal 3 10 2 6" xfId="7530"/>
    <cellStyle name="Normal 3 10 2 6 2" xfId="39010"/>
    <cellStyle name="Normal 3 10 2 6 3" xfId="39011"/>
    <cellStyle name="Normal 3 10 2 6 4" xfId="39012"/>
    <cellStyle name="Normal 3 10 2 6 5" xfId="39013"/>
    <cellStyle name="Normal 3 10 2 6 6" xfId="39014"/>
    <cellStyle name="Normal 3 10 2 6 7" xfId="39015"/>
    <cellStyle name="Normal 3 10 2 7" xfId="7531"/>
    <cellStyle name="Normal 3 10 2 7 2" xfId="39016"/>
    <cellStyle name="Normal 3 10 2 8" xfId="7532"/>
    <cellStyle name="Normal 3 10 2 8 2" xfId="39017"/>
    <cellStyle name="Normal 3 10 2 9" xfId="39018"/>
    <cellStyle name="Normal 3 10 3" xfId="7533"/>
    <cellStyle name="Normal 3 10 3 2" xfId="7534"/>
    <cellStyle name="Normal 3 10 3 2 2" xfId="7535"/>
    <cellStyle name="Normal 3 10 3 2 2 2" xfId="39019"/>
    <cellStyle name="Normal 3 10 3 2 2 3" xfId="39020"/>
    <cellStyle name="Normal 3 10 3 2 2 4" xfId="39021"/>
    <cellStyle name="Normal 3 10 3 2 2 5" xfId="39022"/>
    <cellStyle name="Normal 3 10 3 2 2 6" xfId="39023"/>
    <cellStyle name="Normal 3 10 3 2 2 7" xfId="39024"/>
    <cellStyle name="Normal 3 10 3 2 2 8" xfId="39025"/>
    <cellStyle name="Normal 3 10 3 2 3" xfId="7536"/>
    <cellStyle name="Normal 3 10 3 2 3 2" xfId="39026"/>
    <cellStyle name="Normal 3 10 3 2 4" xfId="7537"/>
    <cellStyle name="Normal 3 10 3 2 4 2" xfId="39027"/>
    <cellStyle name="Normal 3 10 3 2 5" xfId="39028"/>
    <cellStyle name="Normal 3 10 3 2 6" xfId="39029"/>
    <cellStyle name="Normal 3 10 3 2 7" xfId="39030"/>
    <cellStyle name="Normal 3 10 3 2 8" xfId="39031"/>
    <cellStyle name="Normal 3 10 3 3" xfId="7538"/>
    <cellStyle name="Normal 3 10 3 3 2" xfId="39032"/>
    <cellStyle name="Normal 3 10 3 3 3" xfId="39033"/>
    <cellStyle name="Normal 3 10 3 3 4" xfId="39034"/>
    <cellStyle name="Normal 3 10 3 3 5" xfId="39035"/>
    <cellStyle name="Normal 3 10 3 3 6" xfId="39036"/>
    <cellStyle name="Normal 3 10 3 3 7" xfId="39037"/>
    <cellStyle name="Normal 3 10 3 4" xfId="7539"/>
    <cellStyle name="Normal 3 10 3 4 2" xfId="39038"/>
    <cellStyle name="Normal 3 10 3 5" xfId="7540"/>
    <cellStyle name="Normal 3 10 3 5 2" xfId="39039"/>
    <cellStyle name="Normal 3 10 3 6" xfId="39040"/>
    <cellStyle name="Normal 3 10 3 7" xfId="39041"/>
    <cellStyle name="Normal 3 10 3 8" xfId="39042"/>
    <cellStyle name="Normal 3 10 3 9" xfId="39043"/>
    <cellStyle name="Normal 3 10 4" xfId="7541"/>
    <cellStyle name="Normal 3 10 4 2" xfId="7542"/>
    <cellStyle name="Normal 3 10 4 2 2" xfId="7543"/>
    <cellStyle name="Normal 3 10 4 2 2 2" xfId="39044"/>
    <cellStyle name="Normal 3 10 4 2 2 3" xfId="39045"/>
    <cellStyle name="Normal 3 10 4 2 2 4" xfId="39046"/>
    <cellStyle name="Normal 3 10 4 2 2 5" xfId="39047"/>
    <cellStyle name="Normal 3 10 4 2 2 6" xfId="39048"/>
    <cellStyle name="Normal 3 10 4 2 2 7" xfId="39049"/>
    <cellStyle name="Normal 3 10 4 2 2 8" xfId="39050"/>
    <cellStyle name="Normal 3 10 4 2 3" xfId="7544"/>
    <cellStyle name="Normal 3 10 4 2 3 2" xfId="39051"/>
    <cellStyle name="Normal 3 10 4 2 4" xfId="7545"/>
    <cellStyle name="Normal 3 10 4 2 4 2" xfId="39052"/>
    <cellStyle name="Normal 3 10 4 2 5" xfId="39053"/>
    <cellStyle name="Normal 3 10 4 2 6" xfId="39054"/>
    <cellStyle name="Normal 3 10 4 2 7" xfId="39055"/>
    <cellStyle name="Normal 3 10 4 2 8" xfId="39056"/>
    <cellStyle name="Normal 3 10 4 3" xfId="7546"/>
    <cellStyle name="Normal 3 10 4 3 2" xfId="39057"/>
    <cellStyle name="Normal 3 10 4 3 3" xfId="39058"/>
    <cellStyle name="Normal 3 10 4 3 4" xfId="39059"/>
    <cellStyle name="Normal 3 10 4 3 5" xfId="39060"/>
    <cellStyle name="Normal 3 10 4 3 6" xfId="39061"/>
    <cellStyle name="Normal 3 10 4 3 7" xfId="39062"/>
    <cellStyle name="Normal 3 10 4 4" xfId="7547"/>
    <cellStyle name="Normal 3 10 4 4 2" xfId="39063"/>
    <cellStyle name="Normal 3 10 4 5" xfId="7548"/>
    <cellStyle name="Normal 3 10 4 5 2" xfId="39064"/>
    <cellStyle name="Normal 3 10 4 6" xfId="39065"/>
    <cellStyle name="Normal 3 10 4 7" xfId="39066"/>
    <cellStyle name="Normal 3 10 4 8" xfId="39067"/>
    <cellStyle name="Normal 3 10 4 9" xfId="39068"/>
    <cellStyle name="Normal 3 10 5" xfId="7549"/>
    <cellStyle name="Normal 3 10 5 2" xfId="7550"/>
    <cellStyle name="Normal 3 10 5 2 2" xfId="39069"/>
    <cellStyle name="Normal 3 10 5 2 3" xfId="39070"/>
    <cellStyle name="Normal 3 10 5 2 4" xfId="39071"/>
    <cellStyle name="Normal 3 10 5 2 5" xfId="39072"/>
    <cellStyle name="Normal 3 10 5 2 6" xfId="39073"/>
    <cellStyle name="Normal 3 10 5 2 7" xfId="39074"/>
    <cellStyle name="Normal 3 10 5 2 8" xfId="39075"/>
    <cellStyle name="Normal 3 10 5 3" xfId="7551"/>
    <cellStyle name="Normal 3 10 5 3 2" xfId="39076"/>
    <cellStyle name="Normal 3 10 5 4" xfId="7552"/>
    <cellStyle name="Normal 3 10 5 4 2" xfId="39077"/>
    <cellStyle name="Normal 3 10 5 5" xfId="39078"/>
    <cellStyle name="Normal 3 10 5 6" xfId="39079"/>
    <cellStyle name="Normal 3 10 5 7" xfId="39080"/>
    <cellStyle name="Normal 3 10 5 8" xfId="39081"/>
    <cellStyle name="Normal 3 10 6" xfId="7553"/>
    <cellStyle name="Normal 3 10 6 2" xfId="39082"/>
    <cellStyle name="Normal 3 10 6 3" xfId="39083"/>
    <cellStyle name="Normal 3 10 6 4" xfId="39084"/>
    <cellStyle name="Normal 3 10 6 5" xfId="39085"/>
    <cellStyle name="Normal 3 10 6 6" xfId="39086"/>
    <cellStyle name="Normal 3 10 6 7" xfId="39087"/>
    <cellStyle name="Normal 3 10 7" xfId="7554"/>
    <cellStyle name="Normal 3 10 7 2" xfId="39088"/>
    <cellStyle name="Normal 3 10 8" xfId="7555"/>
    <cellStyle name="Normal 3 10 8 2" xfId="39089"/>
    <cellStyle name="Normal 3 10 9" xfId="39090"/>
    <cellStyle name="Normal 3 11" xfId="7556"/>
    <cellStyle name="Normal 3 11 10" xfId="39091"/>
    <cellStyle name="Normal 3 11 11" xfId="39092"/>
    <cellStyle name="Normal 3 11 12" xfId="39093"/>
    <cellStyle name="Normal 3 11 2" xfId="7557"/>
    <cellStyle name="Normal 3 11 2 10" xfId="39094"/>
    <cellStyle name="Normal 3 11 2 11" xfId="39095"/>
    <cellStyle name="Normal 3 11 2 12" xfId="39096"/>
    <cellStyle name="Normal 3 11 2 2" xfId="7558"/>
    <cellStyle name="Normal 3 11 2 2 2" xfId="7559"/>
    <cellStyle name="Normal 3 11 2 2 2 2" xfId="7560"/>
    <cellStyle name="Normal 3 11 2 2 2 2 2" xfId="39097"/>
    <cellStyle name="Normal 3 11 2 2 2 2 3" xfId="39098"/>
    <cellStyle name="Normal 3 11 2 2 2 2 4" xfId="39099"/>
    <cellStyle name="Normal 3 11 2 2 2 2 5" xfId="39100"/>
    <cellStyle name="Normal 3 11 2 2 2 2 6" xfId="39101"/>
    <cellStyle name="Normal 3 11 2 2 2 2 7" xfId="39102"/>
    <cellStyle name="Normal 3 11 2 2 2 2 8" xfId="39103"/>
    <cellStyle name="Normal 3 11 2 2 2 3" xfId="7561"/>
    <cellStyle name="Normal 3 11 2 2 2 3 2" xfId="39104"/>
    <cellStyle name="Normal 3 11 2 2 2 4" xfId="7562"/>
    <cellStyle name="Normal 3 11 2 2 2 4 2" xfId="39105"/>
    <cellStyle name="Normal 3 11 2 2 2 5" xfId="39106"/>
    <cellStyle name="Normal 3 11 2 2 2 6" xfId="39107"/>
    <cellStyle name="Normal 3 11 2 2 2 7" xfId="39108"/>
    <cellStyle name="Normal 3 11 2 2 2 8" xfId="39109"/>
    <cellStyle name="Normal 3 11 2 2 3" xfId="7563"/>
    <cellStyle name="Normal 3 11 2 2 3 2" xfId="39110"/>
    <cellStyle name="Normal 3 11 2 2 3 3" xfId="39111"/>
    <cellStyle name="Normal 3 11 2 2 3 4" xfId="39112"/>
    <cellStyle name="Normal 3 11 2 2 3 5" xfId="39113"/>
    <cellStyle name="Normal 3 11 2 2 3 6" xfId="39114"/>
    <cellStyle name="Normal 3 11 2 2 3 7" xfId="39115"/>
    <cellStyle name="Normal 3 11 2 2 4" xfId="7564"/>
    <cellStyle name="Normal 3 11 2 2 4 2" xfId="39116"/>
    <cellStyle name="Normal 3 11 2 2 5" xfId="7565"/>
    <cellStyle name="Normal 3 11 2 2 5 2" xfId="39117"/>
    <cellStyle name="Normal 3 11 2 2 6" xfId="39118"/>
    <cellStyle name="Normal 3 11 2 2 7" xfId="39119"/>
    <cellStyle name="Normal 3 11 2 2 8" xfId="39120"/>
    <cellStyle name="Normal 3 11 2 2 9" xfId="39121"/>
    <cellStyle name="Normal 3 11 2 3" xfId="7566"/>
    <cellStyle name="Normal 3 11 2 3 2" xfId="7567"/>
    <cellStyle name="Normal 3 11 2 3 2 2" xfId="7568"/>
    <cellStyle name="Normal 3 11 2 3 2 2 2" xfId="39122"/>
    <cellStyle name="Normal 3 11 2 3 2 2 3" xfId="39123"/>
    <cellStyle name="Normal 3 11 2 3 2 2 4" xfId="39124"/>
    <cellStyle name="Normal 3 11 2 3 2 2 5" xfId="39125"/>
    <cellStyle name="Normal 3 11 2 3 2 2 6" xfId="39126"/>
    <cellStyle name="Normal 3 11 2 3 2 2 7" xfId="39127"/>
    <cellStyle name="Normal 3 11 2 3 2 2 8" xfId="39128"/>
    <cellStyle name="Normal 3 11 2 3 2 3" xfId="7569"/>
    <cellStyle name="Normal 3 11 2 3 2 3 2" xfId="39129"/>
    <cellStyle name="Normal 3 11 2 3 2 4" xfId="7570"/>
    <cellStyle name="Normal 3 11 2 3 2 4 2" xfId="39130"/>
    <cellStyle name="Normal 3 11 2 3 2 5" xfId="39131"/>
    <cellStyle name="Normal 3 11 2 3 2 6" xfId="39132"/>
    <cellStyle name="Normal 3 11 2 3 2 7" xfId="39133"/>
    <cellStyle name="Normal 3 11 2 3 2 8" xfId="39134"/>
    <cellStyle name="Normal 3 11 2 3 3" xfId="7571"/>
    <cellStyle name="Normal 3 11 2 3 3 2" xfId="39135"/>
    <cellStyle name="Normal 3 11 2 3 3 3" xfId="39136"/>
    <cellStyle name="Normal 3 11 2 3 3 4" xfId="39137"/>
    <cellStyle name="Normal 3 11 2 3 3 5" xfId="39138"/>
    <cellStyle name="Normal 3 11 2 3 3 6" xfId="39139"/>
    <cellStyle name="Normal 3 11 2 3 3 7" xfId="39140"/>
    <cellStyle name="Normal 3 11 2 3 4" xfId="7572"/>
    <cellStyle name="Normal 3 11 2 3 4 2" xfId="39141"/>
    <cellStyle name="Normal 3 11 2 3 5" xfId="7573"/>
    <cellStyle name="Normal 3 11 2 3 5 2" xfId="39142"/>
    <cellStyle name="Normal 3 11 2 3 6" xfId="39143"/>
    <cellStyle name="Normal 3 11 2 3 7" xfId="39144"/>
    <cellStyle name="Normal 3 11 2 3 8" xfId="39145"/>
    <cellStyle name="Normal 3 11 2 3 9" xfId="39146"/>
    <cellStyle name="Normal 3 11 2 4" xfId="7574"/>
    <cellStyle name="Normal 3 11 2 4 2" xfId="7575"/>
    <cellStyle name="Normal 3 11 2 4 2 2" xfId="7576"/>
    <cellStyle name="Normal 3 11 2 4 2 2 2" xfId="39147"/>
    <cellStyle name="Normal 3 11 2 4 2 2 3" xfId="39148"/>
    <cellStyle name="Normal 3 11 2 4 2 2 4" xfId="39149"/>
    <cellStyle name="Normal 3 11 2 4 2 2 5" xfId="39150"/>
    <cellStyle name="Normal 3 11 2 4 2 2 6" xfId="39151"/>
    <cellStyle name="Normal 3 11 2 4 2 2 7" xfId="39152"/>
    <cellStyle name="Normal 3 11 2 4 2 2 8" xfId="39153"/>
    <cellStyle name="Normal 3 11 2 4 2 3" xfId="7577"/>
    <cellStyle name="Normal 3 11 2 4 2 3 2" xfId="39154"/>
    <cellStyle name="Normal 3 11 2 4 2 4" xfId="7578"/>
    <cellStyle name="Normal 3 11 2 4 2 4 2" xfId="39155"/>
    <cellStyle name="Normal 3 11 2 4 2 5" xfId="39156"/>
    <cellStyle name="Normal 3 11 2 4 2 6" xfId="39157"/>
    <cellStyle name="Normal 3 11 2 4 2 7" xfId="39158"/>
    <cellStyle name="Normal 3 11 2 4 2 8" xfId="39159"/>
    <cellStyle name="Normal 3 11 2 4 3" xfId="7579"/>
    <cellStyle name="Normal 3 11 2 4 3 2" xfId="39160"/>
    <cellStyle name="Normal 3 11 2 4 3 3" xfId="39161"/>
    <cellStyle name="Normal 3 11 2 4 3 4" xfId="39162"/>
    <cellStyle name="Normal 3 11 2 4 3 5" xfId="39163"/>
    <cellStyle name="Normal 3 11 2 4 3 6" xfId="39164"/>
    <cellStyle name="Normal 3 11 2 4 3 7" xfId="39165"/>
    <cellStyle name="Normal 3 11 2 4 4" xfId="7580"/>
    <cellStyle name="Normal 3 11 2 4 4 2" xfId="39166"/>
    <cellStyle name="Normal 3 11 2 4 5" xfId="7581"/>
    <cellStyle name="Normal 3 11 2 4 5 2" xfId="39167"/>
    <cellStyle name="Normal 3 11 2 4 6" xfId="39168"/>
    <cellStyle name="Normal 3 11 2 4 7" xfId="39169"/>
    <cellStyle name="Normal 3 11 2 4 8" xfId="39170"/>
    <cellStyle name="Normal 3 11 2 4 9" xfId="39171"/>
    <cellStyle name="Normal 3 11 2 5" xfId="7582"/>
    <cellStyle name="Normal 3 11 2 5 2" xfId="7583"/>
    <cellStyle name="Normal 3 11 2 5 2 2" xfId="39172"/>
    <cellStyle name="Normal 3 11 2 5 2 3" xfId="39173"/>
    <cellStyle name="Normal 3 11 2 5 2 4" xfId="39174"/>
    <cellStyle name="Normal 3 11 2 5 2 5" xfId="39175"/>
    <cellStyle name="Normal 3 11 2 5 2 6" xfId="39176"/>
    <cellStyle name="Normal 3 11 2 5 2 7" xfId="39177"/>
    <cellStyle name="Normal 3 11 2 5 2 8" xfId="39178"/>
    <cellStyle name="Normal 3 11 2 5 3" xfId="7584"/>
    <cellStyle name="Normal 3 11 2 5 3 2" xfId="39179"/>
    <cellStyle name="Normal 3 11 2 5 4" xfId="7585"/>
    <cellStyle name="Normal 3 11 2 5 4 2" xfId="39180"/>
    <cellStyle name="Normal 3 11 2 5 5" xfId="39181"/>
    <cellStyle name="Normal 3 11 2 5 6" xfId="39182"/>
    <cellStyle name="Normal 3 11 2 5 7" xfId="39183"/>
    <cellStyle name="Normal 3 11 2 5 8" xfId="39184"/>
    <cellStyle name="Normal 3 11 2 6" xfId="7586"/>
    <cellStyle name="Normal 3 11 2 6 2" xfId="39185"/>
    <cellStyle name="Normal 3 11 2 6 3" xfId="39186"/>
    <cellStyle name="Normal 3 11 2 6 4" xfId="39187"/>
    <cellStyle name="Normal 3 11 2 6 5" xfId="39188"/>
    <cellStyle name="Normal 3 11 2 6 6" xfId="39189"/>
    <cellStyle name="Normal 3 11 2 6 7" xfId="39190"/>
    <cellStyle name="Normal 3 11 2 7" xfId="7587"/>
    <cellStyle name="Normal 3 11 2 7 2" xfId="39191"/>
    <cellStyle name="Normal 3 11 2 8" xfId="7588"/>
    <cellStyle name="Normal 3 11 2 8 2" xfId="39192"/>
    <cellStyle name="Normal 3 11 2 9" xfId="39193"/>
    <cellStyle name="Normal 3 11 3" xfId="7589"/>
    <cellStyle name="Normal 3 11 3 2" xfId="7590"/>
    <cellStyle name="Normal 3 11 3 2 2" xfId="7591"/>
    <cellStyle name="Normal 3 11 3 2 2 2" xfId="39194"/>
    <cellStyle name="Normal 3 11 3 2 2 3" xfId="39195"/>
    <cellStyle name="Normal 3 11 3 2 2 4" xfId="39196"/>
    <cellStyle name="Normal 3 11 3 2 2 5" xfId="39197"/>
    <cellStyle name="Normal 3 11 3 2 2 6" xfId="39198"/>
    <cellStyle name="Normal 3 11 3 2 2 7" xfId="39199"/>
    <cellStyle name="Normal 3 11 3 2 2 8" xfId="39200"/>
    <cellStyle name="Normal 3 11 3 2 3" xfId="7592"/>
    <cellStyle name="Normal 3 11 3 2 3 2" xfId="39201"/>
    <cellStyle name="Normal 3 11 3 2 4" xfId="7593"/>
    <cellStyle name="Normal 3 11 3 2 4 2" xfId="39202"/>
    <cellStyle name="Normal 3 11 3 2 5" xfId="39203"/>
    <cellStyle name="Normal 3 11 3 2 6" xfId="39204"/>
    <cellStyle name="Normal 3 11 3 2 7" xfId="39205"/>
    <cellStyle name="Normal 3 11 3 2 8" xfId="39206"/>
    <cellStyle name="Normal 3 11 3 3" xfId="7594"/>
    <cellStyle name="Normal 3 11 3 3 2" xfId="39207"/>
    <cellStyle name="Normal 3 11 3 3 3" xfId="39208"/>
    <cellStyle name="Normal 3 11 3 3 4" xfId="39209"/>
    <cellStyle name="Normal 3 11 3 3 5" xfId="39210"/>
    <cellStyle name="Normal 3 11 3 3 6" xfId="39211"/>
    <cellStyle name="Normal 3 11 3 3 7" xfId="39212"/>
    <cellStyle name="Normal 3 11 3 4" xfId="7595"/>
    <cellStyle name="Normal 3 11 3 4 2" xfId="39213"/>
    <cellStyle name="Normal 3 11 3 5" xfId="7596"/>
    <cellStyle name="Normal 3 11 3 5 2" xfId="39214"/>
    <cellStyle name="Normal 3 11 3 6" xfId="39215"/>
    <cellStyle name="Normal 3 11 3 7" xfId="39216"/>
    <cellStyle name="Normal 3 11 3 8" xfId="39217"/>
    <cellStyle name="Normal 3 11 3 9" xfId="39218"/>
    <cellStyle name="Normal 3 11 4" xfId="7597"/>
    <cellStyle name="Normal 3 11 4 2" xfId="7598"/>
    <cellStyle name="Normal 3 11 4 2 2" xfId="7599"/>
    <cellStyle name="Normal 3 11 4 2 2 2" xfId="39219"/>
    <cellStyle name="Normal 3 11 4 2 2 3" xfId="39220"/>
    <cellStyle name="Normal 3 11 4 2 2 4" xfId="39221"/>
    <cellStyle name="Normal 3 11 4 2 2 5" xfId="39222"/>
    <cellStyle name="Normal 3 11 4 2 2 6" xfId="39223"/>
    <cellStyle name="Normal 3 11 4 2 2 7" xfId="39224"/>
    <cellStyle name="Normal 3 11 4 2 2 8" xfId="39225"/>
    <cellStyle name="Normal 3 11 4 2 3" xfId="7600"/>
    <cellStyle name="Normal 3 11 4 2 3 2" xfId="39226"/>
    <cellStyle name="Normal 3 11 4 2 4" xfId="7601"/>
    <cellStyle name="Normal 3 11 4 2 4 2" xfId="39227"/>
    <cellStyle name="Normal 3 11 4 2 5" xfId="39228"/>
    <cellStyle name="Normal 3 11 4 2 6" xfId="39229"/>
    <cellStyle name="Normal 3 11 4 2 7" xfId="39230"/>
    <cellStyle name="Normal 3 11 4 2 8" xfId="39231"/>
    <cellStyle name="Normal 3 11 4 3" xfId="7602"/>
    <cellStyle name="Normal 3 11 4 3 2" xfId="39232"/>
    <cellStyle name="Normal 3 11 4 3 3" xfId="39233"/>
    <cellStyle name="Normal 3 11 4 3 4" xfId="39234"/>
    <cellStyle name="Normal 3 11 4 3 5" xfId="39235"/>
    <cellStyle name="Normal 3 11 4 3 6" xfId="39236"/>
    <cellStyle name="Normal 3 11 4 3 7" xfId="39237"/>
    <cellStyle name="Normal 3 11 4 4" xfId="7603"/>
    <cellStyle name="Normal 3 11 4 4 2" xfId="39238"/>
    <cellStyle name="Normal 3 11 4 5" xfId="7604"/>
    <cellStyle name="Normal 3 11 4 5 2" xfId="39239"/>
    <cellStyle name="Normal 3 11 4 6" xfId="39240"/>
    <cellStyle name="Normal 3 11 4 7" xfId="39241"/>
    <cellStyle name="Normal 3 11 4 8" xfId="39242"/>
    <cellStyle name="Normal 3 11 4 9" xfId="39243"/>
    <cellStyle name="Normal 3 11 5" xfId="7605"/>
    <cellStyle name="Normal 3 11 5 2" xfId="7606"/>
    <cellStyle name="Normal 3 11 5 2 2" xfId="39244"/>
    <cellStyle name="Normal 3 11 5 2 3" xfId="39245"/>
    <cellStyle name="Normal 3 11 5 2 4" xfId="39246"/>
    <cellStyle name="Normal 3 11 5 2 5" xfId="39247"/>
    <cellStyle name="Normal 3 11 5 2 6" xfId="39248"/>
    <cellStyle name="Normal 3 11 5 2 7" xfId="39249"/>
    <cellStyle name="Normal 3 11 5 2 8" xfId="39250"/>
    <cellStyle name="Normal 3 11 5 3" xfId="7607"/>
    <cellStyle name="Normal 3 11 5 3 2" xfId="39251"/>
    <cellStyle name="Normal 3 11 5 4" xfId="7608"/>
    <cellStyle name="Normal 3 11 5 4 2" xfId="39252"/>
    <cellStyle name="Normal 3 11 5 5" xfId="39253"/>
    <cellStyle name="Normal 3 11 5 6" xfId="39254"/>
    <cellStyle name="Normal 3 11 5 7" xfId="39255"/>
    <cellStyle name="Normal 3 11 5 8" xfId="39256"/>
    <cellStyle name="Normal 3 11 6" xfId="7609"/>
    <cellStyle name="Normal 3 11 6 2" xfId="39257"/>
    <cellStyle name="Normal 3 11 6 3" xfId="39258"/>
    <cellStyle name="Normal 3 11 6 4" xfId="39259"/>
    <cellStyle name="Normal 3 11 6 5" xfId="39260"/>
    <cellStyle name="Normal 3 11 6 6" xfId="39261"/>
    <cellStyle name="Normal 3 11 6 7" xfId="39262"/>
    <cellStyle name="Normal 3 11 7" xfId="7610"/>
    <cellStyle name="Normal 3 11 7 2" xfId="39263"/>
    <cellStyle name="Normal 3 11 8" xfId="7611"/>
    <cellStyle name="Normal 3 11 8 2" xfId="39264"/>
    <cellStyle name="Normal 3 11 9" xfId="39265"/>
    <cellStyle name="Normal 3 12" xfId="7612"/>
    <cellStyle name="Normal 3 12 10" xfId="39266"/>
    <cellStyle name="Normal 3 12 11" xfId="39267"/>
    <cellStyle name="Normal 3 12 12" xfId="39268"/>
    <cellStyle name="Normal 3 12 2" xfId="7613"/>
    <cellStyle name="Normal 3 12 2 10" xfId="39269"/>
    <cellStyle name="Normal 3 12 2 11" xfId="39270"/>
    <cellStyle name="Normal 3 12 2 12" xfId="39271"/>
    <cellStyle name="Normal 3 12 2 2" xfId="7614"/>
    <cellStyle name="Normal 3 12 2 2 2" xfId="7615"/>
    <cellStyle name="Normal 3 12 2 2 2 2" xfId="7616"/>
    <cellStyle name="Normal 3 12 2 2 2 2 2" xfId="39272"/>
    <cellStyle name="Normal 3 12 2 2 2 2 3" xfId="39273"/>
    <cellStyle name="Normal 3 12 2 2 2 2 4" xfId="39274"/>
    <cellStyle name="Normal 3 12 2 2 2 2 5" xfId="39275"/>
    <cellStyle name="Normal 3 12 2 2 2 2 6" xfId="39276"/>
    <cellStyle name="Normal 3 12 2 2 2 2 7" xfId="39277"/>
    <cellStyle name="Normal 3 12 2 2 2 2 8" xfId="39278"/>
    <cellStyle name="Normal 3 12 2 2 2 3" xfId="7617"/>
    <cellStyle name="Normal 3 12 2 2 2 3 2" xfId="39279"/>
    <cellStyle name="Normal 3 12 2 2 2 4" xfId="7618"/>
    <cellStyle name="Normal 3 12 2 2 2 4 2" xfId="39280"/>
    <cellStyle name="Normal 3 12 2 2 2 5" xfId="39281"/>
    <cellStyle name="Normal 3 12 2 2 2 6" xfId="39282"/>
    <cellStyle name="Normal 3 12 2 2 2 7" xfId="39283"/>
    <cellStyle name="Normal 3 12 2 2 2 8" xfId="39284"/>
    <cellStyle name="Normal 3 12 2 2 3" xfId="7619"/>
    <cellStyle name="Normal 3 12 2 2 3 2" xfId="39285"/>
    <cellStyle name="Normal 3 12 2 2 3 3" xfId="39286"/>
    <cellStyle name="Normal 3 12 2 2 3 4" xfId="39287"/>
    <cellStyle name="Normal 3 12 2 2 3 5" xfId="39288"/>
    <cellStyle name="Normal 3 12 2 2 3 6" xfId="39289"/>
    <cellStyle name="Normal 3 12 2 2 3 7" xfId="39290"/>
    <cellStyle name="Normal 3 12 2 2 4" xfId="7620"/>
    <cellStyle name="Normal 3 12 2 2 4 2" xfId="39291"/>
    <cellStyle name="Normal 3 12 2 2 5" xfId="7621"/>
    <cellStyle name="Normal 3 12 2 2 5 2" xfId="39292"/>
    <cellStyle name="Normal 3 12 2 2 6" xfId="39293"/>
    <cellStyle name="Normal 3 12 2 2 7" xfId="39294"/>
    <cellStyle name="Normal 3 12 2 2 8" xfId="39295"/>
    <cellStyle name="Normal 3 12 2 2 9" xfId="39296"/>
    <cellStyle name="Normal 3 12 2 3" xfId="7622"/>
    <cellStyle name="Normal 3 12 2 3 2" xfId="7623"/>
    <cellStyle name="Normal 3 12 2 3 2 2" xfId="7624"/>
    <cellStyle name="Normal 3 12 2 3 2 2 2" xfId="39297"/>
    <cellStyle name="Normal 3 12 2 3 2 2 3" xfId="39298"/>
    <cellStyle name="Normal 3 12 2 3 2 2 4" xfId="39299"/>
    <cellStyle name="Normal 3 12 2 3 2 2 5" xfId="39300"/>
    <cellStyle name="Normal 3 12 2 3 2 2 6" xfId="39301"/>
    <cellStyle name="Normal 3 12 2 3 2 2 7" xfId="39302"/>
    <cellStyle name="Normal 3 12 2 3 2 2 8" xfId="39303"/>
    <cellStyle name="Normal 3 12 2 3 2 3" xfId="7625"/>
    <cellStyle name="Normal 3 12 2 3 2 3 2" xfId="39304"/>
    <cellStyle name="Normal 3 12 2 3 2 4" xfId="7626"/>
    <cellStyle name="Normal 3 12 2 3 2 4 2" xfId="39305"/>
    <cellStyle name="Normal 3 12 2 3 2 5" xfId="39306"/>
    <cellStyle name="Normal 3 12 2 3 2 6" xfId="39307"/>
    <cellStyle name="Normal 3 12 2 3 2 7" xfId="39308"/>
    <cellStyle name="Normal 3 12 2 3 2 8" xfId="39309"/>
    <cellStyle name="Normal 3 12 2 3 3" xfId="7627"/>
    <cellStyle name="Normal 3 12 2 3 3 2" xfId="39310"/>
    <cellStyle name="Normal 3 12 2 3 3 3" xfId="39311"/>
    <cellStyle name="Normal 3 12 2 3 3 4" xfId="39312"/>
    <cellStyle name="Normal 3 12 2 3 3 5" xfId="39313"/>
    <cellStyle name="Normal 3 12 2 3 3 6" xfId="39314"/>
    <cellStyle name="Normal 3 12 2 3 3 7" xfId="39315"/>
    <cellStyle name="Normal 3 12 2 3 4" xfId="7628"/>
    <cellStyle name="Normal 3 12 2 3 4 2" xfId="39316"/>
    <cellStyle name="Normal 3 12 2 3 5" xfId="7629"/>
    <cellStyle name="Normal 3 12 2 3 5 2" xfId="39317"/>
    <cellStyle name="Normal 3 12 2 3 6" xfId="39318"/>
    <cellStyle name="Normal 3 12 2 3 7" xfId="39319"/>
    <cellStyle name="Normal 3 12 2 3 8" xfId="39320"/>
    <cellStyle name="Normal 3 12 2 3 9" xfId="39321"/>
    <cellStyle name="Normal 3 12 2 4" xfId="7630"/>
    <cellStyle name="Normal 3 12 2 4 2" xfId="7631"/>
    <cellStyle name="Normal 3 12 2 4 2 2" xfId="7632"/>
    <cellStyle name="Normal 3 12 2 4 2 2 2" xfId="39322"/>
    <cellStyle name="Normal 3 12 2 4 2 2 3" xfId="39323"/>
    <cellStyle name="Normal 3 12 2 4 2 2 4" xfId="39324"/>
    <cellStyle name="Normal 3 12 2 4 2 2 5" xfId="39325"/>
    <cellStyle name="Normal 3 12 2 4 2 2 6" xfId="39326"/>
    <cellStyle name="Normal 3 12 2 4 2 2 7" xfId="39327"/>
    <cellStyle name="Normal 3 12 2 4 2 2 8" xfId="39328"/>
    <cellStyle name="Normal 3 12 2 4 2 3" xfId="7633"/>
    <cellStyle name="Normal 3 12 2 4 2 3 2" xfId="39329"/>
    <cellStyle name="Normal 3 12 2 4 2 4" xfId="7634"/>
    <cellStyle name="Normal 3 12 2 4 2 4 2" xfId="39330"/>
    <cellStyle name="Normal 3 12 2 4 2 5" xfId="39331"/>
    <cellStyle name="Normal 3 12 2 4 2 6" xfId="39332"/>
    <cellStyle name="Normal 3 12 2 4 2 7" xfId="39333"/>
    <cellStyle name="Normal 3 12 2 4 2 8" xfId="39334"/>
    <cellStyle name="Normal 3 12 2 4 3" xfId="7635"/>
    <cellStyle name="Normal 3 12 2 4 3 2" xfId="39335"/>
    <cellStyle name="Normal 3 12 2 4 3 3" xfId="39336"/>
    <cellStyle name="Normal 3 12 2 4 3 4" xfId="39337"/>
    <cellStyle name="Normal 3 12 2 4 3 5" xfId="39338"/>
    <cellStyle name="Normal 3 12 2 4 3 6" xfId="39339"/>
    <cellStyle name="Normal 3 12 2 4 3 7" xfId="39340"/>
    <cellStyle name="Normal 3 12 2 4 4" xfId="7636"/>
    <cellStyle name="Normal 3 12 2 4 4 2" xfId="39341"/>
    <cellStyle name="Normal 3 12 2 4 5" xfId="7637"/>
    <cellStyle name="Normal 3 12 2 4 5 2" xfId="39342"/>
    <cellStyle name="Normal 3 12 2 4 6" xfId="39343"/>
    <cellStyle name="Normal 3 12 2 4 7" xfId="39344"/>
    <cellStyle name="Normal 3 12 2 4 8" xfId="39345"/>
    <cellStyle name="Normal 3 12 2 4 9" xfId="39346"/>
    <cellStyle name="Normal 3 12 2 5" xfId="7638"/>
    <cellStyle name="Normal 3 12 2 5 2" xfId="7639"/>
    <cellStyle name="Normal 3 12 2 5 2 2" xfId="39347"/>
    <cellStyle name="Normal 3 12 2 5 2 3" xfId="39348"/>
    <cellStyle name="Normal 3 12 2 5 2 4" xfId="39349"/>
    <cellStyle name="Normal 3 12 2 5 2 5" xfId="39350"/>
    <cellStyle name="Normal 3 12 2 5 2 6" xfId="39351"/>
    <cellStyle name="Normal 3 12 2 5 2 7" xfId="39352"/>
    <cellStyle name="Normal 3 12 2 5 2 8" xfId="39353"/>
    <cellStyle name="Normal 3 12 2 5 3" xfId="7640"/>
    <cellStyle name="Normal 3 12 2 5 3 2" xfId="39354"/>
    <cellStyle name="Normal 3 12 2 5 4" xfId="7641"/>
    <cellStyle name="Normal 3 12 2 5 4 2" xfId="39355"/>
    <cellStyle name="Normal 3 12 2 5 5" xfId="39356"/>
    <cellStyle name="Normal 3 12 2 5 6" xfId="39357"/>
    <cellStyle name="Normal 3 12 2 5 7" xfId="39358"/>
    <cellStyle name="Normal 3 12 2 5 8" xfId="39359"/>
    <cellStyle name="Normal 3 12 2 6" xfId="7642"/>
    <cellStyle name="Normal 3 12 2 6 2" xfId="39360"/>
    <cellStyle name="Normal 3 12 2 6 3" xfId="39361"/>
    <cellStyle name="Normal 3 12 2 6 4" xfId="39362"/>
    <cellStyle name="Normal 3 12 2 6 5" xfId="39363"/>
    <cellStyle name="Normal 3 12 2 6 6" xfId="39364"/>
    <cellStyle name="Normal 3 12 2 6 7" xfId="39365"/>
    <cellStyle name="Normal 3 12 2 7" xfId="7643"/>
    <cellStyle name="Normal 3 12 2 7 2" xfId="39366"/>
    <cellStyle name="Normal 3 12 2 8" xfId="7644"/>
    <cellStyle name="Normal 3 12 2 8 2" xfId="39367"/>
    <cellStyle name="Normal 3 12 2 9" xfId="39368"/>
    <cellStyle name="Normal 3 12 3" xfId="7645"/>
    <cellStyle name="Normal 3 12 3 2" xfId="7646"/>
    <cellStyle name="Normal 3 12 3 2 2" xfId="7647"/>
    <cellStyle name="Normal 3 12 3 2 2 2" xfId="39369"/>
    <cellStyle name="Normal 3 12 3 2 2 3" xfId="39370"/>
    <cellStyle name="Normal 3 12 3 2 2 4" xfId="39371"/>
    <cellStyle name="Normal 3 12 3 2 2 5" xfId="39372"/>
    <cellStyle name="Normal 3 12 3 2 2 6" xfId="39373"/>
    <cellStyle name="Normal 3 12 3 2 2 7" xfId="39374"/>
    <cellStyle name="Normal 3 12 3 2 2 8" xfId="39375"/>
    <cellStyle name="Normal 3 12 3 2 3" xfId="7648"/>
    <cellStyle name="Normal 3 12 3 2 3 2" xfId="39376"/>
    <cellStyle name="Normal 3 12 3 2 4" xfId="7649"/>
    <cellStyle name="Normal 3 12 3 2 4 2" xfId="39377"/>
    <cellStyle name="Normal 3 12 3 2 5" xfId="39378"/>
    <cellStyle name="Normal 3 12 3 2 6" xfId="39379"/>
    <cellStyle name="Normal 3 12 3 2 7" xfId="39380"/>
    <cellStyle name="Normal 3 12 3 2 8" xfId="39381"/>
    <cellStyle name="Normal 3 12 3 3" xfId="7650"/>
    <cellStyle name="Normal 3 12 3 3 2" xfId="39382"/>
    <cellStyle name="Normal 3 12 3 3 3" xfId="39383"/>
    <cellStyle name="Normal 3 12 3 3 4" xfId="39384"/>
    <cellStyle name="Normal 3 12 3 3 5" xfId="39385"/>
    <cellStyle name="Normal 3 12 3 3 6" xfId="39386"/>
    <cellStyle name="Normal 3 12 3 3 7" xfId="39387"/>
    <cellStyle name="Normal 3 12 3 4" xfId="7651"/>
    <cellStyle name="Normal 3 12 3 4 2" xfId="39388"/>
    <cellStyle name="Normal 3 12 3 5" xfId="7652"/>
    <cellStyle name="Normal 3 12 3 5 2" xfId="39389"/>
    <cellStyle name="Normal 3 12 3 6" xfId="39390"/>
    <cellStyle name="Normal 3 12 3 7" xfId="39391"/>
    <cellStyle name="Normal 3 12 3 8" xfId="39392"/>
    <cellStyle name="Normal 3 12 3 9" xfId="39393"/>
    <cellStyle name="Normal 3 12 4" xfId="7653"/>
    <cellStyle name="Normal 3 12 4 2" xfId="7654"/>
    <cellStyle name="Normal 3 12 4 2 2" xfId="7655"/>
    <cellStyle name="Normal 3 12 4 2 2 2" xfId="39394"/>
    <cellStyle name="Normal 3 12 4 2 2 3" xfId="39395"/>
    <cellStyle name="Normal 3 12 4 2 2 4" xfId="39396"/>
    <cellStyle name="Normal 3 12 4 2 2 5" xfId="39397"/>
    <cellStyle name="Normal 3 12 4 2 2 6" xfId="39398"/>
    <cellStyle name="Normal 3 12 4 2 2 7" xfId="39399"/>
    <cellStyle name="Normal 3 12 4 2 2 8" xfId="39400"/>
    <cellStyle name="Normal 3 12 4 2 3" xfId="7656"/>
    <cellStyle name="Normal 3 12 4 2 3 2" xfId="39401"/>
    <cellStyle name="Normal 3 12 4 2 4" xfId="7657"/>
    <cellStyle name="Normal 3 12 4 2 4 2" xfId="39402"/>
    <cellStyle name="Normal 3 12 4 2 5" xfId="39403"/>
    <cellStyle name="Normal 3 12 4 2 6" xfId="39404"/>
    <cellStyle name="Normal 3 12 4 2 7" xfId="39405"/>
    <cellStyle name="Normal 3 12 4 2 8" xfId="39406"/>
    <cellStyle name="Normal 3 12 4 3" xfId="7658"/>
    <cellStyle name="Normal 3 12 4 3 2" xfId="39407"/>
    <cellStyle name="Normal 3 12 4 3 3" xfId="39408"/>
    <cellStyle name="Normal 3 12 4 3 4" xfId="39409"/>
    <cellStyle name="Normal 3 12 4 3 5" xfId="39410"/>
    <cellStyle name="Normal 3 12 4 3 6" xfId="39411"/>
    <cellStyle name="Normal 3 12 4 3 7" xfId="39412"/>
    <cellStyle name="Normal 3 12 4 4" xfId="7659"/>
    <cellStyle name="Normal 3 12 4 4 2" xfId="39413"/>
    <cellStyle name="Normal 3 12 4 5" xfId="7660"/>
    <cellStyle name="Normal 3 12 4 5 2" xfId="39414"/>
    <cellStyle name="Normal 3 12 4 6" xfId="39415"/>
    <cellStyle name="Normal 3 12 4 7" xfId="39416"/>
    <cellStyle name="Normal 3 12 4 8" xfId="39417"/>
    <cellStyle name="Normal 3 12 4 9" xfId="39418"/>
    <cellStyle name="Normal 3 12 5" xfId="7661"/>
    <cellStyle name="Normal 3 12 5 2" xfId="7662"/>
    <cellStyle name="Normal 3 12 5 2 2" xfId="39419"/>
    <cellStyle name="Normal 3 12 5 2 3" xfId="39420"/>
    <cellStyle name="Normal 3 12 5 2 4" xfId="39421"/>
    <cellStyle name="Normal 3 12 5 2 5" xfId="39422"/>
    <cellStyle name="Normal 3 12 5 2 6" xfId="39423"/>
    <cellStyle name="Normal 3 12 5 2 7" xfId="39424"/>
    <cellStyle name="Normal 3 12 5 2 8" xfId="39425"/>
    <cellStyle name="Normal 3 12 5 3" xfId="7663"/>
    <cellStyle name="Normal 3 12 5 3 2" xfId="39426"/>
    <cellStyle name="Normal 3 12 5 4" xfId="7664"/>
    <cellStyle name="Normal 3 12 5 4 2" xfId="39427"/>
    <cellStyle name="Normal 3 12 5 5" xfId="39428"/>
    <cellStyle name="Normal 3 12 5 6" xfId="39429"/>
    <cellStyle name="Normal 3 12 5 7" xfId="39430"/>
    <cellStyle name="Normal 3 12 5 8" xfId="39431"/>
    <cellStyle name="Normal 3 12 6" xfId="7665"/>
    <cellStyle name="Normal 3 12 6 2" xfId="39432"/>
    <cellStyle name="Normal 3 12 6 3" xfId="39433"/>
    <cellStyle name="Normal 3 12 6 4" xfId="39434"/>
    <cellStyle name="Normal 3 12 6 5" xfId="39435"/>
    <cellStyle name="Normal 3 12 6 6" xfId="39436"/>
    <cellStyle name="Normal 3 12 6 7" xfId="39437"/>
    <cellStyle name="Normal 3 12 7" xfId="7666"/>
    <cellStyle name="Normal 3 12 7 2" xfId="39438"/>
    <cellStyle name="Normal 3 12 8" xfId="7667"/>
    <cellStyle name="Normal 3 12 8 2" xfId="39439"/>
    <cellStyle name="Normal 3 12 9" xfId="39440"/>
    <cellStyle name="Normal 3 13" xfId="7668"/>
    <cellStyle name="Normal 3 13 10" xfId="39441"/>
    <cellStyle name="Normal 3 13 11" xfId="39442"/>
    <cellStyle name="Normal 3 13 12" xfId="39443"/>
    <cellStyle name="Normal 3 13 2" xfId="7669"/>
    <cellStyle name="Normal 3 13 2 10" xfId="39444"/>
    <cellStyle name="Normal 3 13 2 11" xfId="39445"/>
    <cellStyle name="Normal 3 13 2 12" xfId="39446"/>
    <cellStyle name="Normal 3 13 2 2" xfId="7670"/>
    <cellStyle name="Normal 3 13 2 2 2" xfId="7671"/>
    <cellStyle name="Normal 3 13 2 2 2 2" xfId="7672"/>
    <cellStyle name="Normal 3 13 2 2 2 2 2" xfId="39447"/>
    <cellStyle name="Normal 3 13 2 2 2 2 3" xfId="39448"/>
    <cellStyle name="Normal 3 13 2 2 2 2 4" xfId="39449"/>
    <cellStyle name="Normal 3 13 2 2 2 2 5" xfId="39450"/>
    <cellStyle name="Normal 3 13 2 2 2 2 6" xfId="39451"/>
    <cellStyle name="Normal 3 13 2 2 2 2 7" xfId="39452"/>
    <cellStyle name="Normal 3 13 2 2 2 2 8" xfId="39453"/>
    <cellStyle name="Normal 3 13 2 2 2 3" xfId="7673"/>
    <cellStyle name="Normal 3 13 2 2 2 3 2" xfId="39454"/>
    <cellStyle name="Normal 3 13 2 2 2 4" xfId="7674"/>
    <cellStyle name="Normal 3 13 2 2 2 4 2" xfId="39455"/>
    <cellStyle name="Normal 3 13 2 2 2 5" xfId="39456"/>
    <cellStyle name="Normal 3 13 2 2 2 6" xfId="39457"/>
    <cellStyle name="Normal 3 13 2 2 2 7" xfId="39458"/>
    <cellStyle name="Normal 3 13 2 2 2 8" xfId="39459"/>
    <cellStyle name="Normal 3 13 2 2 3" xfId="7675"/>
    <cellStyle name="Normal 3 13 2 2 3 2" xfId="39460"/>
    <cellStyle name="Normal 3 13 2 2 3 3" xfId="39461"/>
    <cellStyle name="Normal 3 13 2 2 3 4" xfId="39462"/>
    <cellStyle name="Normal 3 13 2 2 3 5" xfId="39463"/>
    <cellStyle name="Normal 3 13 2 2 3 6" xfId="39464"/>
    <cellStyle name="Normal 3 13 2 2 3 7" xfId="39465"/>
    <cellStyle name="Normal 3 13 2 2 4" xfId="7676"/>
    <cellStyle name="Normal 3 13 2 2 4 2" xfId="39466"/>
    <cellStyle name="Normal 3 13 2 2 5" xfId="7677"/>
    <cellStyle name="Normal 3 13 2 2 5 2" xfId="39467"/>
    <cellStyle name="Normal 3 13 2 2 6" xfId="39468"/>
    <cellStyle name="Normal 3 13 2 2 7" xfId="39469"/>
    <cellStyle name="Normal 3 13 2 2 8" xfId="39470"/>
    <cellStyle name="Normal 3 13 2 2 9" xfId="39471"/>
    <cellStyle name="Normal 3 13 2 3" xfId="7678"/>
    <cellStyle name="Normal 3 13 2 3 2" xfId="7679"/>
    <cellStyle name="Normal 3 13 2 3 2 2" xfId="7680"/>
    <cellStyle name="Normal 3 13 2 3 2 2 2" xfId="39472"/>
    <cellStyle name="Normal 3 13 2 3 2 2 3" xfId="39473"/>
    <cellStyle name="Normal 3 13 2 3 2 2 4" xfId="39474"/>
    <cellStyle name="Normal 3 13 2 3 2 2 5" xfId="39475"/>
    <cellStyle name="Normal 3 13 2 3 2 2 6" xfId="39476"/>
    <cellStyle name="Normal 3 13 2 3 2 2 7" xfId="39477"/>
    <cellStyle name="Normal 3 13 2 3 2 2 8" xfId="39478"/>
    <cellStyle name="Normal 3 13 2 3 2 3" xfId="7681"/>
    <cellStyle name="Normal 3 13 2 3 2 3 2" xfId="39479"/>
    <cellStyle name="Normal 3 13 2 3 2 4" xfId="7682"/>
    <cellStyle name="Normal 3 13 2 3 2 4 2" xfId="39480"/>
    <cellStyle name="Normal 3 13 2 3 2 5" xfId="39481"/>
    <cellStyle name="Normal 3 13 2 3 2 6" xfId="39482"/>
    <cellStyle name="Normal 3 13 2 3 2 7" xfId="39483"/>
    <cellStyle name="Normal 3 13 2 3 2 8" xfId="39484"/>
    <cellStyle name="Normal 3 13 2 3 3" xfId="7683"/>
    <cellStyle name="Normal 3 13 2 3 3 2" xfId="39485"/>
    <cellStyle name="Normal 3 13 2 3 3 3" xfId="39486"/>
    <cellStyle name="Normal 3 13 2 3 3 4" xfId="39487"/>
    <cellStyle name="Normal 3 13 2 3 3 5" xfId="39488"/>
    <cellStyle name="Normal 3 13 2 3 3 6" xfId="39489"/>
    <cellStyle name="Normal 3 13 2 3 3 7" xfId="39490"/>
    <cellStyle name="Normal 3 13 2 3 4" xfId="7684"/>
    <cellStyle name="Normal 3 13 2 3 4 2" xfId="39491"/>
    <cellStyle name="Normal 3 13 2 3 5" xfId="7685"/>
    <cellStyle name="Normal 3 13 2 3 5 2" xfId="39492"/>
    <cellStyle name="Normal 3 13 2 3 6" xfId="39493"/>
    <cellStyle name="Normal 3 13 2 3 7" xfId="39494"/>
    <cellStyle name="Normal 3 13 2 3 8" xfId="39495"/>
    <cellStyle name="Normal 3 13 2 3 9" xfId="39496"/>
    <cellStyle name="Normal 3 13 2 4" xfId="7686"/>
    <cellStyle name="Normal 3 13 2 4 2" xfId="7687"/>
    <cellStyle name="Normal 3 13 2 4 2 2" xfId="7688"/>
    <cellStyle name="Normal 3 13 2 4 2 2 2" xfId="39497"/>
    <cellStyle name="Normal 3 13 2 4 2 2 3" xfId="39498"/>
    <cellStyle name="Normal 3 13 2 4 2 2 4" xfId="39499"/>
    <cellStyle name="Normal 3 13 2 4 2 2 5" xfId="39500"/>
    <cellStyle name="Normal 3 13 2 4 2 2 6" xfId="39501"/>
    <cellStyle name="Normal 3 13 2 4 2 2 7" xfId="39502"/>
    <cellStyle name="Normal 3 13 2 4 2 2 8" xfId="39503"/>
    <cellStyle name="Normal 3 13 2 4 2 3" xfId="7689"/>
    <cellStyle name="Normal 3 13 2 4 2 3 2" xfId="39504"/>
    <cellStyle name="Normal 3 13 2 4 2 4" xfId="7690"/>
    <cellStyle name="Normal 3 13 2 4 2 4 2" xfId="39505"/>
    <cellStyle name="Normal 3 13 2 4 2 5" xfId="39506"/>
    <cellStyle name="Normal 3 13 2 4 2 6" xfId="39507"/>
    <cellStyle name="Normal 3 13 2 4 2 7" xfId="39508"/>
    <cellStyle name="Normal 3 13 2 4 2 8" xfId="39509"/>
    <cellStyle name="Normal 3 13 2 4 3" xfId="7691"/>
    <cellStyle name="Normal 3 13 2 4 3 2" xfId="39510"/>
    <cellStyle name="Normal 3 13 2 4 3 3" xfId="39511"/>
    <cellStyle name="Normal 3 13 2 4 3 4" xfId="39512"/>
    <cellStyle name="Normal 3 13 2 4 3 5" xfId="39513"/>
    <cellStyle name="Normal 3 13 2 4 3 6" xfId="39514"/>
    <cellStyle name="Normal 3 13 2 4 3 7" xfId="39515"/>
    <cellStyle name="Normal 3 13 2 4 4" xfId="7692"/>
    <cellStyle name="Normal 3 13 2 4 4 2" xfId="39516"/>
    <cellStyle name="Normal 3 13 2 4 5" xfId="7693"/>
    <cellStyle name="Normal 3 13 2 4 5 2" xfId="39517"/>
    <cellStyle name="Normal 3 13 2 4 6" xfId="39518"/>
    <cellStyle name="Normal 3 13 2 4 7" xfId="39519"/>
    <cellStyle name="Normal 3 13 2 4 8" xfId="39520"/>
    <cellStyle name="Normal 3 13 2 4 9" xfId="39521"/>
    <cellStyle name="Normal 3 13 2 5" xfId="7694"/>
    <cellStyle name="Normal 3 13 2 5 2" xfId="7695"/>
    <cellStyle name="Normal 3 13 2 5 2 2" xfId="39522"/>
    <cellStyle name="Normal 3 13 2 5 2 3" xfId="39523"/>
    <cellStyle name="Normal 3 13 2 5 2 4" xfId="39524"/>
    <cellStyle name="Normal 3 13 2 5 2 5" xfId="39525"/>
    <cellStyle name="Normal 3 13 2 5 2 6" xfId="39526"/>
    <cellStyle name="Normal 3 13 2 5 2 7" xfId="39527"/>
    <cellStyle name="Normal 3 13 2 5 2 8" xfId="39528"/>
    <cellStyle name="Normal 3 13 2 5 3" xfId="7696"/>
    <cellStyle name="Normal 3 13 2 5 3 2" xfId="39529"/>
    <cellStyle name="Normal 3 13 2 5 4" xfId="7697"/>
    <cellStyle name="Normal 3 13 2 5 4 2" xfId="39530"/>
    <cellStyle name="Normal 3 13 2 5 5" xfId="39531"/>
    <cellStyle name="Normal 3 13 2 5 6" xfId="39532"/>
    <cellStyle name="Normal 3 13 2 5 7" xfId="39533"/>
    <cellStyle name="Normal 3 13 2 5 8" xfId="39534"/>
    <cellStyle name="Normal 3 13 2 6" xfId="7698"/>
    <cellStyle name="Normal 3 13 2 6 2" xfId="39535"/>
    <cellStyle name="Normal 3 13 2 6 3" xfId="39536"/>
    <cellStyle name="Normal 3 13 2 6 4" xfId="39537"/>
    <cellStyle name="Normal 3 13 2 6 5" xfId="39538"/>
    <cellStyle name="Normal 3 13 2 6 6" xfId="39539"/>
    <cellStyle name="Normal 3 13 2 6 7" xfId="39540"/>
    <cellStyle name="Normal 3 13 2 7" xfId="7699"/>
    <cellStyle name="Normal 3 13 2 7 2" xfId="39541"/>
    <cellStyle name="Normal 3 13 2 8" xfId="7700"/>
    <cellStyle name="Normal 3 13 2 8 2" xfId="39542"/>
    <cellStyle name="Normal 3 13 2 9" xfId="39543"/>
    <cellStyle name="Normal 3 13 3" xfId="7701"/>
    <cellStyle name="Normal 3 13 3 2" xfId="7702"/>
    <cellStyle name="Normal 3 13 3 2 2" xfId="7703"/>
    <cellStyle name="Normal 3 13 3 2 2 2" xfId="39544"/>
    <cellStyle name="Normal 3 13 3 2 2 3" xfId="39545"/>
    <cellStyle name="Normal 3 13 3 2 2 4" xfId="39546"/>
    <cellStyle name="Normal 3 13 3 2 2 5" xfId="39547"/>
    <cellStyle name="Normal 3 13 3 2 2 6" xfId="39548"/>
    <cellStyle name="Normal 3 13 3 2 2 7" xfId="39549"/>
    <cellStyle name="Normal 3 13 3 2 2 8" xfId="39550"/>
    <cellStyle name="Normal 3 13 3 2 3" xfId="7704"/>
    <cellStyle name="Normal 3 13 3 2 3 2" xfId="39551"/>
    <cellStyle name="Normal 3 13 3 2 4" xfId="7705"/>
    <cellStyle name="Normal 3 13 3 2 4 2" xfId="39552"/>
    <cellStyle name="Normal 3 13 3 2 5" xfId="39553"/>
    <cellStyle name="Normal 3 13 3 2 6" xfId="39554"/>
    <cellStyle name="Normal 3 13 3 2 7" xfId="39555"/>
    <cellStyle name="Normal 3 13 3 2 8" xfId="39556"/>
    <cellStyle name="Normal 3 13 3 3" xfId="7706"/>
    <cellStyle name="Normal 3 13 3 3 2" xfId="39557"/>
    <cellStyle name="Normal 3 13 3 3 3" xfId="39558"/>
    <cellStyle name="Normal 3 13 3 3 4" xfId="39559"/>
    <cellStyle name="Normal 3 13 3 3 5" xfId="39560"/>
    <cellStyle name="Normal 3 13 3 3 6" xfId="39561"/>
    <cellStyle name="Normal 3 13 3 3 7" xfId="39562"/>
    <cellStyle name="Normal 3 13 3 4" xfId="7707"/>
    <cellStyle name="Normal 3 13 3 4 2" xfId="39563"/>
    <cellStyle name="Normal 3 13 3 5" xfId="7708"/>
    <cellStyle name="Normal 3 13 3 5 2" xfId="39564"/>
    <cellStyle name="Normal 3 13 3 6" xfId="39565"/>
    <cellStyle name="Normal 3 13 3 7" xfId="39566"/>
    <cellStyle name="Normal 3 13 3 8" xfId="39567"/>
    <cellStyle name="Normal 3 13 3 9" xfId="39568"/>
    <cellStyle name="Normal 3 13 4" xfId="7709"/>
    <cellStyle name="Normal 3 13 4 2" xfId="7710"/>
    <cellStyle name="Normal 3 13 4 2 2" xfId="7711"/>
    <cellStyle name="Normal 3 13 4 2 2 2" xfId="39569"/>
    <cellStyle name="Normal 3 13 4 2 2 3" xfId="39570"/>
    <cellStyle name="Normal 3 13 4 2 2 4" xfId="39571"/>
    <cellStyle name="Normal 3 13 4 2 2 5" xfId="39572"/>
    <cellStyle name="Normal 3 13 4 2 2 6" xfId="39573"/>
    <cellStyle name="Normal 3 13 4 2 2 7" xfId="39574"/>
    <cellStyle name="Normal 3 13 4 2 2 8" xfId="39575"/>
    <cellStyle name="Normal 3 13 4 2 3" xfId="7712"/>
    <cellStyle name="Normal 3 13 4 2 3 2" xfId="39576"/>
    <cellStyle name="Normal 3 13 4 2 4" xfId="7713"/>
    <cellStyle name="Normal 3 13 4 2 4 2" xfId="39577"/>
    <cellStyle name="Normal 3 13 4 2 5" xfId="39578"/>
    <cellStyle name="Normal 3 13 4 2 6" xfId="39579"/>
    <cellStyle name="Normal 3 13 4 2 7" xfId="39580"/>
    <cellStyle name="Normal 3 13 4 2 8" xfId="39581"/>
    <cellStyle name="Normal 3 13 4 3" xfId="7714"/>
    <cellStyle name="Normal 3 13 4 3 2" xfId="39582"/>
    <cellStyle name="Normal 3 13 4 3 3" xfId="39583"/>
    <cellStyle name="Normal 3 13 4 3 4" xfId="39584"/>
    <cellStyle name="Normal 3 13 4 3 5" xfId="39585"/>
    <cellStyle name="Normal 3 13 4 3 6" xfId="39586"/>
    <cellStyle name="Normal 3 13 4 3 7" xfId="39587"/>
    <cellStyle name="Normal 3 13 4 4" xfId="7715"/>
    <cellStyle name="Normal 3 13 4 4 2" xfId="39588"/>
    <cellStyle name="Normal 3 13 4 5" xfId="7716"/>
    <cellStyle name="Normal 3 13 4 5 2" xfId="39589"/>
    <cellStyle name="Normal 3 13 4 6" xfId="39590"/>
    <cellStyle name="Normal 3 13 4 7" xfId="39591"/>
    <cellStyle name="Normal 3 13 4 8" xfId="39592"/>
    <cellStyle name="Normal 3 13 4 9" xfId="39593"/>
    <cellStyle name="Normal 3 13 5" xfId="7717"/>
    <cellStyle name="Normal 3 13 5 2" xfId="7718"/>
    <cellStyle name="Normal 3 13 5 2 2" xfId="39594"/>
    <cellStyle name="Normal 3 13 5 2 3" xfId="39595"/>
    <cellStyle name="Normal 3 13 5 2 4" xfId="39596"/>
    <cellStyle name="Normal 3 13 5 2 5" xfId="39597"/>
    <cellStyle name="Normal 3 13 5 2 6" xfId="39598"/>
    <cellStyle name="Normal 3 13 5 2 7" xfId="39599"/>
    <cellStyle name="Normal 3 13 5 2 8" xfId="39600"/>
    <cellStyle name="Normal 3 13 5 3" xfId="7719"/>
    <cellStyle name="Normal 3 13 5 3 2" xfId="39601"/>
    <cellStyle name="Normal 3 13 5 4" xfId="7720"/>
    <cellStyle name="Normal 3 13 5 4 2" xfId="39602"/>
    <cellStyle name="Normal 3 13 5 5" xfId="39603"/>
    <cellStyle name="Normal 3 13 5 6" xfId="39604"/>
    <cellStyle name="Normal 3 13 5 7" xfId="39605"/>
    <cellStyle name="Normal 3 13 5 8" xfId="39606"/>
    <cellStyle name="Normal 3 13 6" xfId="7721"/>
    <cellStyle name="Normal 3 13 6 2" xfId="39607"/>
    <cellStyle name="Normal 3 13 6 3" xfId="39608"/>
    <cellStyle name="Normal 3 13 6 4" xfId="39609"/>
    <cellStyle name="Normal 3 13 6 5" xfId="39610"/>
    <cellStyle name="Normal 3 13 6 6" xfId="39611"/>
    <cellStyle name="Normal 3 13 6 7" xfId="39612"/>
    <cellStyle name="Normal 3 13 7" xfId="7722"/>
    <cellStyle name="Normal 3 13 7 2" xfId="39613"/>
    <cellStyle name="Normal 3 13 8" xfId="7723"/>
    <cellStyle name="Normal 3 13 8 2" xfId="39614"/>
    <cellStyle name="Normal 3 13 9" xfId="39615"/>
    <cellStyle name="Normal 3 14" xfId="7724"/>
    <cellStyle name="Normal 3 15" xfId="56413"/>
    <cellStyle name="Normal 3 16" xfId="56414"/>
    <cellStyle name="Normal 3 17" xfId="56415"/>
    <cellStyle name="Normal 3 18" xfId="146"/>
    <cellStyle name="Normal 3 2" xfId="258"/>
    <cellStyle name="Normal 3 2 10" xfId="39616"/>
    <cellStyle name="Normal 3 2 11" xfId="39617"/>
    <cellStyle name="Normal 3 2 12" xfId="39618"/>
    <cellStyle name="Normal 3 2 2" xfId="259"/>
    <cellStyle name="Normal 3 2 2 2" xfId="325"/>
    <cellStyle name="Normal 3 2 2 2 2" xfId="7725"/>
    <cellStyle name="Normal 3 2 2 2 2 2" xfId="39619"/>
    <cellStyle name="Normal 3 2 2 2 2 3" xfId="39620"/>
    <cellStyle name="Normal 3 2 2 2 2 4" xfId="39621"/>
    <cellStyle name="Normal 3 2 2 2 2 5" xfId="39622"/>
    <cellStyle name="Normal 3 2 2 2 2 6" xfId="39623"/>
    <cellStyle name="Normal 3 2 2 2 2 7" xfId="39624"/>
    <cellStyle name="Normal 3 2 2 2 2 8" xfId="39625"/>
    <cellStyle name="Normal 3 2 2 2 3" xfId="39626"/>
    <cellStyle name="Normal 3 2 2 2 4" xfId="39627"/>
    <cellStyle name="Normal 3 2 2 2 5" xfId="39628"/>
    <cellStyle name="Normal 3 2 2 2 6" xfId="39629"/>
    <cellStyle name="Normal 3 2 2 2 7" xfId="39630"/>
    <cellStyle name="Normal 3 2 2 2 8" xfId="39631"/>
    <cellStyle name="Normal 3 2 2 3" xfId="7726"/>
    <cellStyle name="Normal 3 2 2 3 2" xfId="39632"/>
    <cellStyle name="Normal 3 2 2 4" xfId="39633"/>
    <cellStyle name="Normal 3 2 2 5" xfId="39634"/>
    <cellStyle name="Normal 3 2 2 6" xfId="39635"/>
    <cellStyle name="Normal 3 2 2 7" xfId="39636"/>
    <cellStyle name="Normal 3 2 2 8" xfId="39637"/>
    <cellStyle name="Normal 3 2 3" xfId="7727"/>
    <cellStyle name="Normal 3 2 3 2" xfId="7728"/>
    <cellStyle name="Normal 3 2 3 2 2" xfId="7729"/>
    <cellStyle name="Normal 3 2 3 2 2 2" xfId="39638"/>
    <cellStyle name="Normal 3 2 3 2 2 3" xfId="39639"/>
    <cellStyle name="Normal 3 2 3 2 2 4" xfId="39640"/>
    <cellStyle name="Normal 3 2 3 2 2 5" xfId="39641"/>
    <cellStyle name="Normal 3 2 3 2 2 6" xfId="39642"/>
    <cellStyle name="Normal 3 2 3 2 2 7" xfId="39643"/>
    <cellStyle name="Normal 3 2 3 2 2 8" xfId="39644"/>
    <cellStyle name="Normal 3 2 3 2 3" xfId="39645"/>
    <cellStyle name="Normal 3 2 3 2 4" xfId="39646"/>
    <cellStyle name="Normal 3 2 3 2 5" xfId="39647"/>
    <cellStyle name="Normal 3 2 3 2 6" xfId="39648"/>
    <cellStyle name="Normal 3 2 3 2 7" xfId="39649"/>
    <cellStyle name="Normal 3 2 3 2 8" xfId="39650"/>
    <cellStyle name="Normal 3 2 3 3" xfId="7730"/>
    <cellStyle name="Normal 3 2 3 3 2" xfId="39651"/>
    <cellStyle name="Normal 3 2 3 4" xfId="39652"/>
    <cellStyle name="Normal 3 2 3 5" xfId="39653"/>
    <cellStyle name="Normal 3 2 3 6" xfId="39654"/>
    <cellStyle name="Normal 3 2 3 7" xfId="39655"/>
    <cellStyle name="Normal 3 2 3 8" xfId="39656"/>
    <cellStyle name="Normal 3 2 4" xfId="7731"/>
    <cellStyle name="Normal 3 2 4 2" xfId="7732"/>
    <cellStyle name="Normal 3 2 4 2 2" xfId="7733"/>
    <cellStyle name="Normal 3 2 4 2 2 2" xfId="39657"/>
    <cellStyle name="Normal 3 2 4 2 2 3" xfId="39658"/>
    <cellStyle name="Normal 3 2 4 2 2 4" xfId="39659"/>
    <cellStyle name="Normal 3 2 4 2 2 5" xfId="39660"/>
    <cellStyle name="Normal 3 2 4 2 2 6" xfId="39661"/>
    <cellStyle name="Normal 3 2 4 2 2 7" xfId="39662"/>
    <cellStyle name="Normal 3 2 4 2 2 8" xfId="39663"/>
    <cellStyle name="Normal 3 2 4 2 3" xfId="39664"/>
    <cellStyle name="Normal 3 2 4 2 4" xfId="39665"/>
    <cellStyle name="Normal 3 2 4 2 5" xfId="39666"/>
    <cellStyle name="Normal 3 2 4 2 6" xfId="39667"/>
    <cellStyle name="Normal 3 2 4 2 7" xfId="39668"/>
    <cellStyle name="Normal 3 2 4 2 8" xfId="39669"/>
    <cellStyle name="Normal 3 2 4 3" xfId="7734"/>
    <cellStyle name="Normal 3 2 4 3 2" xfId="39670"/>
    <cellStyle name="Normal 3 2 4 4" xfId="39671"/>
    <cellStyle name="Normal 3 2 4 5" xfId="39672"/>
    <cellStyle name="Normal 3 2 4 6" xfId="39673"/>
    <cellStyle name="Normal 3 2 4 7" xfId="39674"/>
    <cellStyle name="Normal 3 2 4 8" xfId="39675"/>
    <cellStyle name="Normal 3 2 5" xfId="7735"/>
    <cellStyle name="Normal 3 2 5 2" xfId="7736"/>
    <cellStyle name="Normal 3 2 5 2 2" xfId="7737"/>
    <cellStyle name="Normal 3 2 5 2 2 2" xfId="39676"/>
    <cellStyle name="Normal 3 2 5 2 2 3" xfId="39677"/>
    <cellStyle name="Normal 3 2 5 2 2 4" xfId="39678"/>
    <cellStyle name="Normal 3 2 5 2 2 5" xfId="39679"/>
    <cellStyle name="Normal 3 2 5 2 2 6" xfId="39680"/>
    <cellStyle name="Normal 3 2 5 2 2 7" xfId="39681"/>
    <cellStyle name="Normal 3 2 5 2 2 8" xfId="39682"/>
    <cellStyle name="Normal 3 2 5 2 3" xfId="39683"/>
    <cellStyle name="Normal 3 2 5 2 4" xfId="39684"/>
    <cellStyle name="Normal 3 2 5 2 5" xfId="39685"/>
    <cellStyle name="Normal 3 2 5 2 6" xfId="39686"/>
    <cellStyle name="Normal 3 2 5 2 7" xfId="39687"/>
    <cellStyle name="Normal 3 2 5 2 8" xfId="39688"/>
    <cellStyle name="Normal 3 2 5 3" xfId="7738"/>
    <cellStyle name="Normal 3 2 5 3 2" xfId="39689"/>
    <cellStyle name="Normal 3 2 5 4" xfId="39690"/>
    <cellStyle name="Normal 3 2 5 5" xfId="39691"/>
    <cellStyle name="Normal 3 2 5 6" xfId="39692"/>
    <cellStyle name="Normal 3 2 5 7" xfId="39693"/>
    <cellStyle name="Normal 3 2 5 8" xfId="39694"/>
    <cellStyle name="Normal 3 2 6" xfId="7739"/>
    <cellStyle name="Normal 3 2 6 2" xfId="7740"/>
    <cellStyle name="Normal 3 2 6 2 2" xfId="39695"/>
    <cellStyle name="Normal 3 2 6 2 3" xfId="39696"/>
    <cellStyle name="Normal 3 2 6 2 4" xfId="39697"/>
    <cellStyle name="Normal 3 2 6 2 5" xfId="39698"/>
    <cellStyle name="Normal 3 2 6 2 6" xfId="39699"/>
    <cellStyle name="Normal 3 2 6 2 7" xfId="39700"/>
    <cellStyle name="Normal 3 2 6 2 8" xfId="39701"/>
    <cellStyle name="Normal 3 2 6 3" xfId="39702"/>
    <cellStyle name="Normal 3 2 6 4" xfId="39703"/>
    <cellStyle name="Normal 3 2 6 5" xfId="39704"/>
    <cellStyle name="Normal 3 2 6 6" xfId="39705"/>
    <cellStyle name="Normal 3 2 6 7" xfId="39706"/>
    <cellStyle name="Normal 3 2 6 8" xfId="39707"/>
    <cellStyle name="Normal 3 2 7" xfId="7741"/>
    <cellStyle name="Normal 3 2 7 2" xfId="39708"/>
    <cellStyle name="Normal 3 2 8" xfId="11848"/>
    <cellStyle name="Normal 3 2 8 2" xfId="56005"/>
    <cellStyle name="Normal 3 2 9" xfId="39709"/>
    <cellStyle name="Normal 3 3" xfId="260"/>
    <cellStyle name="Normal 3 3 2" xfId="7742"/>
    <cellStyle name="Normal 3 3 3" xfId="39710"/>
    <cellStyle name="Normal 3 3 4" xfId="56416"/>
    <cellStyle name="Normal 3 3 5" xfId="56417"/>
    <cellStyle name="Normal 3 4" xfId="261"/>
    <cellStyle name="Normal 3 4 10" xfId="39711"/>
    <cellStyle name="Normal 3 4 11" xfId="39712"/>
    <cellStyle name="Normal 3 4 12" xfId="39713"/>
    <cellStyle name="Normal 3 4 2" xfId="7743"/>
    <cellStyle name="Normal 3 4 2 10" xfId="39714"/>
    <cellStyle name="Normal 3 4 2 11" xfId="39715"/>
    <cellStyle name="Normal 3 4 2 12" xfId="39716"/>
    <cellStyle name="Normal 3 4 2 2" xfId="7744"/>
    <cellStyle name="Normal 3 4 2 2 2" xfId="7745"/>
    <cellStyle name="Normal 3 4 2 2 2 2" xfId="7746"/>
    <cellStyle name="Normal 3 4 2 2 2 2 2" xfId="39717"/>
    <cellStyle name="Normal 3 4 2 2 2 2 3" xfId="39718"/>
    <cellStyle name="Normal 3 4 2 2 2 2 4" xfId="39719"/>
    <cellStyle name="Normal 3 4 2 2 2 2 5" xfId="39720"/>
    <cellStyle name="Normal 3 4 2 2 2 2 6" xfId="39721"/>
    <cellStyle name="Normal 3 4 2 2 2 2 7" xfId="39722"/>
    <cellStyle name="Normal 3 4 2 2 2 2 8" xfId="39723"/>
    <cellStyle name="Normal 3 4 2 2 2 3" xfId="7747"/>
    <cellStyle name="Normal 3 4 2 2 2 3 2" xfId="39724"/>
    <cellStyle name="Normal 3 4 2 2 2 4" xfId="7748"/>
    <cellStyle name="Normal 3 4 2 2 2 4 2" xfId="39725"/>
    <cellStyle name="Normal 3 4 2 2 2 5" xfId="39726"/>
    <cellStyle name="Normal 3 4 2 2 2 6" xfId="39727"/>
    <cellStyle name="Normal 3 4 2 2 2 7" xfId="39728"/>
    <cellStyle name="Normal 3 4 2 2 2 8" xfId="39729"/>
    <cellStyle name="Normal 3 4 2 2 3" xfId="7749"/>
    <cellStyle name="Normal 3 4 2 2 3 2" xfId="39730"/>
    <cellStyle name="Normal 3 4 2 2 3 3" xfId="39731"/>
    <cellStyle name="Normal 3 4 2 2 3 4" xfId="39732"/>
    <cellStyle name="Normal 3 4 2 2 3 5" xfId="39733"/>
    <cellStyle name="Normal 3 4 2 2 3 6" xfId="39734"/>
    <cellStyle name="Normal 3 4 2 2 3 7" xfId="39735"/>
    <cellStyle name="Normal 3 4 2 2 4" xfId="7750"/>
    <cellStyle name="Normal 3 4 2 2 4 2" xfId="39736"/>
    <cellStyle name="Normal 3 4 2 2 5" xfId="7751"/>
    <cellStyle name="Normal 3 4 2 2 5 2" xfId="39737"/>
    <cellStyle name="Normal 3 4 2 2 6" xfId="39738"/>
    <cellStyle name="Normal 3 4 2 2 7" xfId="39739"/>
    <cellStyle name="Normal 3 4 2 2 8" xfId="39740"/>
    <cellStyle name="Normal 3 4 2 2 9" xfId="39741"/>
    <cellStyle name="Normal 3 4 2 3" xfId="7752"/>
    <cellStyle name="Normal 3 4 2 3 2" xfId="7753"/>
    <cellStyle name="Normal 3 4 2 3 2 2" xfId="7754"/>
    <cellStyle name="Normal 3 4 2 3 2 2 2" xfId="39742"/>
    <cellStyle name="Normal 3 4 2 3 2 2 3" xfId="39743"/>
    <cellStyle name="Normal 3 4 2 3 2 2 4" xfId="39744"/>
    <cellStyle name="Normal 3 4 2 3 2 2 5" xfId="39745"/>
    <cellStyle name="Normal 3 4 2 3 2 2 6" xfId="39746"/>
    <cellStyle name="Normal 3 4 2 3 2 2 7" xfId="39747"/>
    <cellStyle name="Normal 3 4 2 3 2 2 8" xfId="39748"/>
    <cellStyle name="Normal 3 4 2 3 2 3" xfId="7755"/>
    <cellStyle name="Normal 3 4 2 3 2 3 2" xfId="39749"/>
    <cellStyle name="Normal 3 4 2 3 2 4" xfId="7756"/>
    <cellStyle name="Normal 3 4 2 3 2 4 2" xfId="39750"/>
    <cellStyle name="Normal 3 4 2 3 2 5" xfId="39751"/>
    <cellStyle name="Normal 3 4 2 3 2 6" xfId="39752"/>
    <cellStyle name="Normal 3 4 2 3 2 7" xfId="39753"/>
    <cellStyle name="Normal 3 4 2 3 2 8" xfId="39754"/>
    <cellStyle name="Normal 3 4 2 3 3" xfId="7757"/>
    <cellStyle name="Normal 3 4 2 3 3 2" xfId="39755"/>
    <cellStyle name="Normal 3 4 2 3 3 3" xfId="39756"/>
    <cellStyle name="Normal 3 4 2 3 3 4" xfId="39757"/>
    <cellStyle name="Normal 3 4 2 3 3 5" xfId="39758"/>
    <cellStyle name="Normal 3 4 2 3 3 6" xfId="39759"/>
    <cellStyle name="Normal 3 4 2 3 3 7" xfId="39760"/>
    <cellStyle name="Normal 3 4 2 3 4" xfId="7758"/>
    <cellStyle name="Normal 3 4 2 3 4 2" xfId="39761"/>
    <cellStyle name="Normal 3 4 2 3 5" xfId="7759"/>
    <cellStyle name="Normal 3 4 2 3 5 2" xfId="39762"/>
    <cellStyle name="Normal 3 4 2 3 6" xfId="39763"/>
    <cellStyle name="Normal 3 4 2 3 7" xfId="39764"/>
    <cellStyle name="Normal 3 4 2 3 8" xfId="39765"/>
    <cellStyle name="Normal 3 4 2 3 9" xfId="39766"/>
    <cellStyle name="Normal 3 4 2 4" xfId="7760"/>
    <cellStyle name="Normal 3 4 2 4 2" xfId="7761"/>
    <cellStyle name="Normal 3 4 2 4 2 2" xfId="7762"/>
    <cellStyle name="Normal 3 4 2 4 2 2 2" xfId="39767"/>
    <cellStyle name="Normal 3 4 2 4 2 2 3" xfId="39768"/>
    <cellStyle name="Normal 3 4 2 4 2 2 4" xfId="39769"/>
    <cellStyle name="Normal 3 4 2 4 2 2 5" xfId="39770"/>
    <cellStyle name="Normal 3 4 2 4 2 2 6" xfId="39771"/>
    <cellStyle name="Normal 3 4 2 4 2 2 7" xfId="39772"/>
    <cellStyle name="Normal 3 4 2 4 2 2 8" xfId="39773"/>
    <cellStyle name="Normal 3 4 2 4 2 3" xfId="7763"/>
    <cellStyle name="Normal 3 4 2 4 2 3 2" xfId="39774"/>
    <cellStyle name="Normal 3 4 2 4 2 4" xfId="7764"/>
    <cellStyle name="Normal 3 4 2 4 2 4 2" xfId="39775"/>
    <cellStyle name="Normal 3 4 2 4 2 5" xfId="39776"/>
    <cellStyle name="Normal 3 4 2 4 2 6" xfId="39777"/>
    <cellStyle name="Normal 3 4 2 4 2 7" xfId="39778"/>
    <cellStyle name="Normal 3 4 2 4 2 8" xfId="39779"/>
    <cellStyle name="Normal 3 4 2 4 3" xfId="7765"/>
    <cellStyle name="Normal 3 4 2 4 3 2" xfId="39780"/>
    <cellStyle name="Normal 3 4 2 4 3 3" xfId="39781"/>
    <cellStyle name="Normal 3 4 2 4 3 4" xfId="39782"/>
    <cellStyle name="Normal 3 4 2 4 3 5" xfId="39783"/>
    <cellStyle name="Normal 3 4 2 4 3 6" xfId="39784"/>
    <cellStyle name="Normal 3 4 2 4 3 7" xfId="39785"/>
    <cellStyle name="Normal 3 4 2 4 4" xfId="7766"/>
    <cellStyle name="Normal 3 4 2 4 4 2" xfId="39786"/>
    <cellStyle name="Normal 3 4 2 4 5" xfId="7767"/>
    <cellStyle name="Normal 3 4 2 4 5 2" xfId="39787"/>
    <cellStyle name="Normal 3 4 2 4 6" xfId="39788"/>
    <cellStyle name="Normal 3 4 2 4 7" xfId="39789"/>
    <cellStyle name="Normal 3 4 2 4 8" xfId="39790"/>
    <cellStyle name="Normal 3 4 2 4 9" xfId="39791"/>
    <cellStyle name="Normal 3 4 2 5" xfId="7768"/>
    <cellStyle name="Normal 3 4 2 5 2" xfId="7769"/>
    <cellStyle name="Normal 3 4 2 5 2 2" xfId="39792"/>
    <cellStyle name="Normal 3 4 2 5 2 3" xfId="39793"/>
    <cellStyle name="Normal 3 4 2 5 2 4" xfId="39794"/>
    <cellStyle name="Normal 3 4 2 5 2 5" xfId="39795"/>
    <cellStyle name="Normal 3 4 2 5 2 6" xfId="39796"/>
    <cellStyle name="Normal 3 4 2 5 2 7" xfId="39797"/>
    <cellStyle name="Normal 3 4 2 5 2 8" xfId="39798"/>
    <cellStyle name="Normal 3 4 2 5 3" xfId="7770"/>
    <cellStyle name="Normal 3 4 2 5 3 2" xfId="39799"/>
    <cellStyle name="Normal 3 4 2 5 4" xfId="7771"/>
    <cellStyle name="Normal 3 4 2 5 4 2" xfId="39800"/>
    <cellStyle name="Normal 3 4 2 5 5" xfId="39801"/>
    <cellStyle name="Normal 3 4 2 5 6" xfId="39802"/>
    <cellStyle name="Normal 3 4 2 5 7" xfId="39803"/>
    <cellStyle name="Normal 3 4 2 5 8" xfId="39804"/>
    <cellStyle name="Normal 3 4 2 6" xfId="7772"/>
    <cellStyle name="Normal 3 4 2 6 2" xfId="39805"/>
    <cellStyle name="Normal 3 4 2 6 3" xfId="39806"/>
    <cellStyle name="Normal 3 4 2 6 4" xfId="39807"/>
    <cellStyle name="Normal 3 4 2 6 5" xfId="39808"/>
    <cellStyle name="Normal 3 4 2 6 6" xfId="39809"/>
    <cellStyle name="Normal 3 4 2 6 7" xfId="39810"/>
    <cellStyle name="Normal 3 4 2 7" xfId="7773"/>
    <cellStyle name="Normal 3 4 2 7 2" xfId="39811"/>
    <cellStyle name="Normal 3 4 2 8" xfId="7774"/>
    <cellStyle name="Normal 3 4 2 8 2" xfId="39812"/>
    <cellStyle name="Normal 3 4 2 9" xfId="39813"/>
    <cellStyle name="Normal 3 4 3" xfId="7775"/>
    <cellStyle name="Normal 3 4 3 2" xfId="7776"/>
    <cellStyle name="Normal 3 4 3 2 2" xfId="7777"/>
    <cellStyle name="Normal 3 4 3 2 2 2" xfId="39814"/>
    <cellStyle name="Normal 3 4 3 2 2 3" xfId="39815"/>
    <cellStyle name="Normal 3 4 3 2 2 4" xfId="39816"/>
    <cellStyle name="Normal 3 4 3 2 2 5" xfId="39817"/>
    <cellStyle name="Normal 3 4 3 2 2 6" xfId="39818"/>
    <cellStyle name="Normal 3 4 3 2 2 7" xfId="39819"/>
    <cellStyle name="Normal 3 4 3 2 2 8" xfId="39820"/>
    <cellStyle name="Normal 3 4 3 2 3" xfId="7778"/>
    <cellStyle name="Normal 3 4 3 2 3 2" xfId="39821"/>
    <cellStyle name="Normal 3 4 3 2 4" xfId="7779"/>
    <cellStyle name="Normal 3 4 3 2 4 2" xfId="39822"/>
    <cellStyle name="Normal 3 4 3 2 5" xfId="39823"/>
    <cellStyle name="Normal 3 4 3 2 6" xfId="39824"/>
    <cellStyle name="Normal 3 4 3 2 7" xfId="39825"/>
    <cellStyle name="Normal 3 4 3 2 8" xfId="39826"/>
    <cellStyle name="Normal 3 4 3 3" xfId="7780"/>
    <cellStyle name="Normal 3 4 3 3 2" xfId="39827"/>
    <cellStyle name="Normal 3 4 3 3 3" xfId="39828"/>
    <cellStyle name="Normal 3 4 3 3 4" xfId="39829"/>
    <cellStyle name="Normal 3 4 3 3 5" xfId="39830"/>
    <cellStyle name="Normal 3 4 3 3 6" xfId="39831"/>
    <cellStyle name="Normal 3 4 3 3 7" xfId="39832"/>
    <cellStyle name="Normal 3 4 3 4" xfId="7781"/>
    <cellStyle name="Normal 3 4 3 4 2" xfId="39833"/>
    <cellStyle name="Normal 3 4 3 5" xfId="7782"/>
    <cellStyle name="Normal 3 4 3 5 2" xfId="39834"/>
    <cellStyle name="Normal 3 4 3 6" xfId="39835"/>
    <cellStyle name="Normal 3 4 3 7" xfId="39836"/>
    <cellStyle name="Normal 3 4 3 8" xfId="39837"/>
    <cellStyle name="Normal 3 4 3 9" xfId="39838"/>
    <cellStyle name="Normal 3 4 4" xfId="7783"/>
    <cellStyle name="Normal 3 4 4 2" xfId="7784"/>
    <cellStyle name="Normal 3 4 4 2 2" xfId="7785"/>
    <cellStyle name="Normal 3 4 4 2 2 2" xfId="39839"/>
    <cellStyle name="Normal 3 4 4 2 2 3" xfId="39840"/>
    <cellStyle name="Normal 3 4 4 2 2 4" xfId="39841"/>
    <cellStyle name="Normal 3 4 4 2 2 5" xfId="39842"/>
    <cellStyle name="Normal 3 4 4 2 2 6" xfId="39843"/>
    <cellStyle name="Normal 3 4 4 2 2 7" xfId="39844"/>
    <cellStyle name="Normal 3 4 4 2 2 8" xfId="39845"/>
    <cellStyle name="Normal 3 4 4 2 3" xfId="7786"/>
    <cellStyle name="Normal 3 4 4 2 3 2" xfId="39846"/>
    <cellStyle name="Normal 3 4 4 2 4" xfId="7787"/>
    <cellStyle name="Normal 3 4 4 2 4 2" xfId="39847"/>
    <cellStyle name="Normal 3 4 4 2 5" xfId="39848"/>
    <cellStyle name="Normal 3 4 4 2 6" xfId="39849"/>
    <cellStyle name="Normal 3 4 4 2 7" xfId="39850"/>
    <cellStyle name="Normal 3 4 4 2 8" xfId="39851"/>
    <cellStyle name="Normal 3 4 4 3" xfId="7788"/>
    <cellStyle name="Normal 3 4 4 3 2" xfId="39852"/>
    <cellStyle name="Normal 3 4 4 3 3" xfId="39853"/>
    <cellStyle name="Normal 3 4 4 3 4" xfId="39854"/>
    <cellStyle name="Normal 3 4 4 3 5" xfId="39855"/>
    <cellStyle name="Normal 3 4 4 3 6" xfId="39856"/>
    <cellStyle name="Normal 3 4 4 3 7" xfId="39857"/>
    <cellStyle name="Normal 3 4 4 4" xfId="7789"/>
    <cellStyle name="Normal 3 4 4 4 2" xfId="39858"/>
    <cellStyle name="Normal 3 4 4 5" xfId="7790"/>
    <cellStyle name="Normal 3 4 4 5 2" xfId="39859"/>
    <cellStyle name="Normal 3 4 4 6" xfId="39860"/>
    <cellStyle name="Normal 3 4 4 7" xfId="39861"/>
    <cellStyle name="Normal 3 4 4 8" xfId="39862"/>
    <cellStyle name="Normal 3 4 4 9" xfId="39863"/>
    <cellStyle name="Normal 3 4 5" xfId="7791"/>
    <cellStyle name="Normal 3 4 5 2" xfId="7792"/>
    <cellStyle name="Normal 3 4 5 2 2" xfId="39864"/>
    <cellStyle name="Normal 3 4 5 2 3" xfId="39865"/>
    <cellStyle name="Normal 3 4 5 2 4" xfId="39866"/>
    <cellStyle name="Normal 3 4 5 2 5" xfId="39867"/>
    <cellStyle name="Normal 3 4 5 2 6" xfId="39868"/>
    <cellStyle name="Normal 3 4 5 2 7" xfId="39869"/>
    <cellStyle name="Normal 3 4 5 2 8" xfId="39870"/>
    <cellStyle name="Normal 3 4 5 3" xfId="7793"/>
    <cellStyle name="Normal 3 4 5 3 2" xfId="39871"/>
    <cellStyle name="Normal 3 4 5 4" xfId="7794"/>
    <cellStyle name="Normal 3 4 5 4 2" xfId="39872"/>
    <cellStyle name="Normal 3 4 5 5" xfId="39873"/>
    <cellStyle name="Normal 3 4 5 6" xfId="39874"/>
    <cellStyle name="Normal 3 4 5 7" xfId="39875"/>
    <cellStyle name="Normal 3 4 5 8" xfId="39876"/>
    <cellStyle name="Normal 3 4 6" xfId="7795"/>
    <cellStyle name="Normal 3 4 6 2" xfId="39877"/>
    <cellStyle name="Normal 3 4 6 3" xfId="39878"/>
    <cellStyle name="Normal 3 4 6 4" xfId="39879"/>
    <cellStyle name="Normal 3 4 6 5" xfId="39880"/>
    <cellStyle name="Normal 3 4 6 6" xfId="39881"/>
    <cellStyle name="Normal 3 4 6 7" xfId="39882"/>
    <cellStyle name="Normal 3 4 7" xfId="7796"/>
    <cellStyle name="Normal 3 4 7 2" xfId="39883"/>
    <cellStyle name="Normal 3 4 8" xfId="7797"/>
    <cellStyle name="Normal 3 4 8 2" xfId="39884"/>
    <cellStyle name="Normal 3 4 9" xfId="39885"/>
    <cellStyle name="Normal 3 5" xfId="7798"/>
    <cellStyle name="Normal 3 5 10" xfId="39886"/>
    <cellStyle name="Normal 3 5 11" xfId="39887"/>
    <cellStyle name="Normal 3 5 12" xfId="39888"/>
    <cellStyle name="Normal 3 5 2" xfId="7799"/>
    <cellStyle name="Normal 3 5 2 10" xfId="39889"/>
    <cellStyle name="Normal 3 5 2 11" xfId="39890"/>
    <cellStyle name="Normal 3 5 2 12" xfId="39891"/>
    <cellStyle name="Normal 3 5 2 2" xfId="7800"/>
    <cellStyle name="Normal 3 5 2 2 2" xfId="7801"/>
    <cellStyle name="Normal 3 5 2 2 2 2" xfId="7802"/>
    <cellStyle name="Normal 3 5 2 2 2 2 2" xfId="39892"/>
    <cellStyle name="Normal 3 5 2 2 2 2 3" xfId="39893"/>
    <cellStyle name="Normal 3 5 2 2 2 2 4" xfId="39894"/>
    <cellStyle name="Normal 3 5 2 2 2 2 5" xfId="39895"/>
    <cellStyle name="Normal 3 5 2 2 2 2 6" xfId="39896"/>
    <cellStyle name="Normal 3 5 2 2 2 2 7" xfId="39897"/>
    <cellStyle name="Normal 3 5 2 2 2 2 8" xfId="39898"/>
    <cellStyle name="Normal 3 5 2 2 2 3" xfId="7803"/>
    <cellStyle name="Normal 3 5 2 2 2 3 2" xfId="39899"/>
    <cellStyle name="Normal 3 5 2 2 2 4" xfId="7804"/>
    <cellStyle name="Normal 3 5 2 2 2 4 2" xfId="39900"/>
    <cellStyle name="Normal 3 5 2 2 2 5" xfId="39901"/>
    <cellStyle name="Normal 3 5 2 2 2 6" xfId="39902"/>
    <cellStyle name="Normal 3 5 2 2 2 7" xfId="39903"/>
    <cellStyle name="Normal 3 5 2 2 2 8" xfId="39904"/>
    <cellStyle name="Normal 3 5 2 2 3" xfId="7805"/>
    <cellStyle name="Normal 3 5 2 2 3 2" xfId="39905"/>
    <cellStyle name="Normal 3 5 2 2 3 3" xfId="39906"/>
    <cellStyle name="Normal 3 5 2 2 3 4" xfId="39907"/>
    <cellStyle name="Normal 3 5 2 2 3 5" xfId="39908"/>
    <cellStyle name="Normal 3 5 2 2 3 6" xfId="39909"/>
    <cellStyle name="Normal 3 5 2 2 3 7" xfId="39910"/>
    <cellStyle name="Normal 3 5 2 2 4" xfId="7806"/>
    <cellStyle name="Normal 3 5 2 2 4 2" xfId="39911"/>
    <cellStyle name="Normal 3 5 2 2 5" xfId="7807"/>
    <cellStyle name="Normal 3 5 2 2 5 2" xfId="39912"/>
    <cellStyle name="Normal 3 5 2 2 6" xfId="39913"/>
    <cellStyle name="Normal 3 5 2 2 7" xfId="39914"/>
    <cellStyle name="Normal 3 5 2 2 8" xfId="39915"/>
    <cellStyle name="Normal 3 5 2 2 9" xfId="39916"/>
    <cellStyle name="Normal 3 5 2 3" xfId="7808"/>
    <cellStyle name="Normal 3 5 2 3 2" xfId="7809"/>
    <cellStyle name="Normal 3 5 2 3 2 2" xfId="7810"/>
    <cellStyle name="Normal 3 5 2 3 2 2 2" xfId="39917"/>
    <cellStyle name="Normal 3 5 2 3 2 2 3" xfId="39918"/>
    <cellStyle name="Normal 3 5 2 3 2 2 4" xfId="39919"/>
    <cellStyle name="Normal 3 5 2 3 2 2 5" xfId="39920"/>
    <cellStyle name="Normal 3 5 2 3 2 2 6" xfId="39921"/>
    <cellStyle name="Normal 3 5 2 3 2 2 7" xfId="39922"/>
    <cellStyle name="Normal 3 5 2 3 2 2 8" xfId="39923"/>
    <cellStyle name="Normal 3 5 2 3 2 3" xfId="7811"/>
    <cellStyle name="Normal 3 5 2 3 2 3 2" xfId="39924"/>
    <cellStyle name="Normal 3 5 2 3 2 4" xfId="7812"/>
    <cellStyle name="Normal 3 5 2 3 2 4 2" xfId="39925"/>
    <cellStyle name="Normal 3 5 2 3 2 5" xfId="39926"/>
    <cellStyle name="Normal 3 5 2 3 2 6" xfId="39927"/>
    <cellStyle name="Normal 3 5 2 3 2 7" xfId="39928"/>
    <cellStyle name="Normal 3 5 2 3 2 8" xfId="39929"/>
    <cellStyle name="Normal 3 5 2 3 3" xfId="7813"/>
    <cellStyle name="Normal 3 5 2 3 3 2" xfId="39930"/>
    <cellStyle name="Normal 3 5 2 3 3 3" xfId="39931"/>
    <cellStyle name="Normal 3 5 2 3 3 4" xfId="39932"/>
    <cellStyle name="Normal 3 5 2 3 3 5" xfId="39933"/>
    <cellStyle name="Normal 3 5 2 3 3 6" xfId="39934"/>
    <cellStyle name="Normal 3 5 2 3 3 7" xfId="39935"/>
    <cellStyle name="Normal 3 5 2 3 4" xfId="7814"/>
    <cellStyle name="Normal 3 5 2 3 4 2" xfId="39936"/>
    <cellStyle name="Normal 3 5 2 3 5" xfId="7815"/>
    <cellStyle name="Normal 3 5 2 3 5 2" xfId="39937"/>
    <cellStyle name="Normal 3 5 2 3 6" xfId="39938"/>
    <cellStyle name="Normal 3 5 2 3 7" xfId="39939"/>
    <cellStyle name="Normal 3 5 2 3 8" xfId="39940"/>
    <cellStyle name="Normal 3 5 2 3 9" xfId="39941"/>
    <cellStyle name="Normal 3 5 2 4" xfId="7816"/>
    <cellStyle name="Normal 3 5 2 4 2" xfId="7817"/>
    <cellStyle name="Normal 3 5 2 4 2 2" xfId="7818"/>
    <cellStyle name="Normal 3 5 2 4 2 2 2" xfId="39942"/>
    <cellStyle name="Normal 3 5 2 4 2 2 3" xfId="39943"/>
    <cellStyle name="Normal 3 5 2 4 2 2 4" xfId="39944"/>
    <cellStyle name="Normal 3 5 2 4 2 2 5" xfId="39945"/>
    <cellStyle name="Normal 3 5 2 4 2 2 6" xfId="39946"/>
    <cellStyle name="Normal 3 5 2 4 2 2 7" xfId="39947"/>
    <cellStyle name="Normal 3 5 2 4 2 2 8" xfId="39948"/>
    <cellStyle name="Normal 3 5 2 4 2 3" xfId="7819"/>
    <cellStyle name="Normal 3 5 2 4 2 3 2" xfId="39949"/>
    <cellStyle name="Normal 3 5 2 4 2 4" xfId="7820"/>
    <cellStyle name="Normal 3 5 2 4 2 4 2" xfId="39950"/>
    <cellStyle name="Normal 3 5 2 4 2 5" xfId="39951"/>
    <cellStyle name="Normal 3 5 2 4 2 6" xfId="39952"/>
    <cellStyle name="Normal 3 5 2 4 2 7" xfId="39953"/>
    <cellStyle name="Normal 3 5 2 4 2 8" xfId="39954"/>
    <cellStyle name="Normal 3 5 2 4 3" xfId="7821"/>
    <cellStyle name="Normal 3 5 2 4 3 2" xfId="39955"/>
    <cellStyle name="Normal 3 5 2 4 3 3" xfId="39956"/>
    <cellStyle name="Normal 3 5 2 4 3 4" xfId="39957"/>
    <cellStyle name="Normal 3 5 2 4 3 5" xfId="39958"/>
    <cellStyle name="Normal 3 5 2 4 3 6" xfId="39959"/>
    <cellStyle name="Normal 3 5 2 4 3 7" xfId="39960"/>
    <cellStyle name="Normal 3 5 2 4 4" xfId="7822"/>
    <cellStyle name="Normal 3 5 2 4 4 2" xfId="39961"/>
    <cellStyle name="Normal 3 5 2 4 5" xfId="7823"/>
    <cellStyle name="Normal 3 5 2 4 5 2" xfId="39962"/>
    <cellStyle name="Normal 3 5 2 4 6" xfId="39963"/>
    <cellStyle name="Normal 3 5 2 4 7" xfId="39964"/>
    <cellStyle name="Normal 3 5 2 4 8" xfId="39965"/>
    <cellStyle name="Normal 3 5 2 4 9" xfId="39966"/>
    <cellStyle name="Normal 3 5 2 5" xfId="7824"/>
    <cellStyle name="Normal 3 5 2 5 2" xfId="7825"/>
    <cellStyle name="Normal 3 5 2 5 2 2" xfId="39967"/>
    <cellStyle name="Normal 3 5 2 5 2 3" xfId="39968"/>
    <cellStyle name="Normal 3 5 2 5 2 4" xfId="39969"/>
    <cellStyle name="Normal 3 5 2 5 2 5" xfId="39970"/>
    <cellStyle name="Normal 3 5 2 5 2 6" xfId="39971"/>
    <cellStyle name="Normal 3 5 2 5 2 7" xfId="39972"/>
    <cellStyle name="Normal 3 5 2 5 2 8" xfId="39973"/>
    <cellStyle name="Normal 3 5 2 5 3" xfId="7826"/>
    <cellStyle name="Normal 3 5 2 5 3 2" xfId="39974"/>
    <cellStyle name="Normal 3 5 2 5 4" xfId="7827"/>
    <cellStyle name="Normal 3 5 2 5 4 2" xfId="39975"/>
    <cellStyle name="Normal 3 5 2 5 5" xfId="39976"/>
    <cellStyle name="Normal 3 5 2 5 6" xfId="39977"/>
    <cellStyle name="Normal 3 5 2 5 7" xfId="39978"/>
    <cellStyle name="Normal 3 5 2 5 8" xfId="39979"/>
    <cellStyle name="Normal 3 5 2 6" xfId="7828"/>
    <cellStyle name="Normal 3 5 2 6 2" xfId="39980"/>
    <cellStyle name="Normal 3 5 2 6 3" xfId="39981"/>
    <cellStyle name="Normal 3 5 2 6 4" xfId="39982"/>
    <cellStyle name="Normal 3 5 2 6 5" xfId="39983"/>
    <cellStyle name="Normal 3 5 2 6 6" xfId="39984"/>
    <cellStyle name="Normal 3 5 2 6 7" xfId="39985"/>
    <cellStyle name="Normal 3 5 2 7" xfId="7829"/>
    <cellStyle name="Normal 3 5 2 7 2" xfId="39986"/>
    <cellStyle name="Normal 3 5 2 8" xfId="7830"/>
    <cellStyle name="Normal 3 5 2 8 2" xfId="39987"/>
    <cellStyle name="Normal 3 5 2 9" xfId="39988"/>
    <cellStyle name="Normal 3 5 3" xfId="7831"/>
    <cellStyle name="Normal 3 5 3 2" xfId="7832"/>
    <cellStyle name="Normal 3 5 3 2 2" xfId="7833"/>
    <cellStyle name="Normal 3 5 3 2 2 2" xfId="39989"/>
    <cellStyle name="Normal 3 5 3 2 2 3" xfId="39990"/>
    <cellStyle name="Normal 3 5 3 2 2 4" xfId="39991"/>
    <cellStyle name="Normal 3 5 3 2 2 5" xfId="39992"/>
    <cellStyle name="Normal 3 5 3 2 2 6" xfId="39993"/>
    <cellStyle name="Normal 3 5 3 2 2 7" xfId="39994"/>
    <cellStyle name="Normal 3 5 3 2 2 8" xfId="39995"/>
    <cellStyle name="Normal 3 5 3 2 3" xfId="7834"/>
    <cellStyle name="Normal 3 5 3 2 3 2" xfId="39996"/>
    <cellStyle name="Normal 3 5 3 2 4" xfId="7835"/>
    <cellStyle name="Normal 3 5 3 2 4 2" xfId="39997"/>
    <cellStyle name="Normal 3 5 3 2 5" xfId="39998"/>
    <cellStyle name="Normal 3 5 3 2 6" xfId="39999"/>
    <cellStyle name="Normal 3 5 3 2 7" xfId="40000"/>
    <cellStyle name="Normal 3 5 3 2 8" xfId="40001"/>
    <cellStyle name="Normal 3 5 3 3" xfId="7836"/>
    <cellStyle name="Normal 3 5 3 3 2" xfId="40002"/>
    <cellStyle name="Normal 3 5 3 3 3" xfId="40003"/>
    <cellStyle name="Normal 3 5 3 3 4" xfId="40004"/>
    <cellStyle name="Normal 3 5 3 3 5" xfId="40005"/>
    <cellStyle name="Normal 3 5 3 3 6" xfId="40006"/>
    <cellStyle name="Normal 3 5 3 3 7" xfId="40007"/>
    <cellStyle name="Normal 3 5 3 4" xfId="7837"/>
    <cellStyle name="Normal 3 5 3 4 2" xfId="40008"/>
    <cellStyle name="Normal 3 5 3 5" xfId="7838"/>
    <cellStyle name="Normal 3 5 3 5 2" xfId="40009"/>
    <cellStyle name="Normal 3 5 3 6" xfId="40010"/>
    <cellStyle name="Normal 3 5 3 7" xfId="40011"/>
    <cellStyle name="Normal 3 5 3 8" xfId="40012"/>
    <cellStyle name="Normal 3 5 3 9" xfId="40013"/>
    <cellStyle name="Normal 3 5 4" xfId="7839"/>
    <cellStyle name="Normal 3 5 4 2" xfId="7840"/>
    <cellStyle name="Normal 3 5 4 2 2" xfId="7841"/>
    <cellStyle name="Normal 3 5 4 2 2 2" xfId="40014"/>
    <cellStyle name="Normal 3 5 4 2 2 3" xfId="40015"/>
    <cellStyle name="Normal 3 5 4 2 2 4" xfId="40016"/>
    <cellStyle name="Normal 3 5 4 2 2 5" xfId="40017"/>
    <cellStyle name="Normal 3 5 4 2 2 6" xfId="40018"/>
    <cellStyle name="Normal 3 5 4 2 2 7" xfId="40019"/>
    <cellStyle name="Normal 3 5 4 2 2 8" xfId="40020"/>
    <cellStyle name="Normal 3 5 4 2 3" xfId="7842"/>
    <cellStyle name="Normal 3 5 4 2 3 2" xfId="40021"/>
    <cellStyle name="Normal 3 5 4 2 4" xfId="7843"/>
    <cellStyle name="Normal 3 5 4 2 4 2" xfId="40022"/>
    <cellStyle name="Normal 3 5 4 2 5" xfId="40023"/>
    <cellStyle name="Normal 3 5 4 2 6" xfId="40024"/>
    <cellStyle name="Normal 3 5 4 2 7" xfId="40025"/>
    <cellStyle name="Normal 3 5 4 2 8" xfId="40026"/>
    <cellStyle name="Normal 3 5 4 3" xfId="7844"/>
    <cellStyle name="Normal 3 5 4 3 2" xfId="40027"/>
    <cellStyle name="Normal 3 5 4 3 3" xfId="40028"/>
    <cellStyle name="Normal 3 5 4 3 4" xfId="40029"/>
    <cellStyle name="Normal 3 5 4 3 5" xfId="40030"/>
    <cellStyle name="Normal 3 5 4 3 6" xfId="40031"/>
    <cellStyle name="Normal 3 5 4 3 7" xfId="40032"/>
    <cellStyle name="Normal 3 5 4 4" xfId="7845"/>
    <cellStyle name="Normal 3 5 4 4 2" xfId="40033"/>
    <cellStyle name="Normal 3 5 4 5" xfId="7846"/>
    <cellStyle name="Normal 3 5 4 5 2" xfId="40034"/>
    <cellStyle name="Normal 3 5 4 6" xfId="40035"/>
    <cellStyle name="Normal 3 5 4 7" xfId="40036"/>
    <cellStyle name="Normal 3 5 4 8" xfId="40037"/>
    <cellStyle name="Normal 3 5 4 9" xfId="40038"/>
    <cellStyle name="Normal 3 5 5" xfId="7847"/>
    <cellStyle name="Normal 3 5 5 2" xfId="7848"/>
    <cellStyle name="Normal 3 5 5 2 2" xfId="40039"/>
    <cellStyle name="Normal 3 5 5 2 3" xfId="40040"/>
    <cellStyle name="Normal 3 5 5 2 4" xfId="40041"/>
    <cellStyle name="Normal 3 5 5 2 5" xfId="40042"/>
    <cellStyle name="Normal 3 5 5 2 6" xfId="40043"/>
    <cellStyle name="Normal 3 5 5 2 7" xfId="40044"/>
    <cellStyle name="Normal 3 5 5 2 8" xfId="40045"/>
    <cellStyle name="Normal 3 5 5 3" xfId="7849"/>
    <cellStyle name="Normal 3 5 5 3 2" xfId="40046"/>
    <cellStyle name="Normal 3 5 5 4" xfId="7850"/>
    <cellStyle name="Normal 3 5 5 4 2" xfId="40047"/>
    <cellStyle name="Normal 3 5 5 5" xfId="40048"/>
    <cellStyle name="Normal 3 5 5 6" xfId="40049"/>
    <cellStyle name="Normal 3 5 5 7" xfId="40050"/>
    <cellStyle name="Normal 3 5 5 8" xfId="40051"/>
    <cellStyle name="Normal 3 5 6" xfId="7851"/>
    <cellStyle name="Normal 3 5 6 2" xfId="40052"/>
    <cellStyle name="Normal 3 5 6 3" xfId="40053"/>
    <cellStyle name="Normal 3 5 6 4" xfId="40054"/>
    <cellStyle name="Normal 3 5 6 5" xfId="40055"/>
    <cellStyle name="Normal 3 5 6 6" xfId="40056"/>
    <cellStyle name="Normal 3 5 6 7" xfId="40057"/>
    <cellStyle name="Normal 3 5 7" xfId="7852"/>
    <cellStyle name="Normal 3 5 7 2" xfId="40058"/>
    <cellStyle name="Normal 3 5 8" xfId="7853"/>
    <cellStyle name="Normal 3 5 8 2" xfId="40059"/>
    <cellStyle name="Normal 3 5 9" xfId="40060"/>
    <cellStyle name="Normal 3 6" xfId="7854"/>
    <cellStyle name="Normal 3 6 10" xfId="40061"/>
    <cellStyle name="Normal 3 6 11" xfId="40062"/>
    <cellStyle name="Normal 3 6 12" xfId="40063"/>
    <cellStyle name="Normal 3 6 2" xfId="7855"/>
    <cellStyle name="Normal 3 6 2 10" xfId="40064"/>
    <cellStyle name="Normal 3 6 2 11" xfId="40065"/>
    <cellStyle name="Normal 3 6 2 12" xfId="40066"/>
    <cellStyle name="Normal 3 6 2 2" xfId="7856"/>
    <cellStyle name="Normal 3 6 2 2 2" xfId="7857"/>
    <cellStyle name="Normal 3 6 2 2 2 2" xfId="7858"/>
    <cellStyle name="Normal 3 6 2 2 2 2 2" xfId="40067"/>
    <cellStyle name="Normal 3 6 2 2 2 2 3" xfId="40068"/>
    <cellStyle name="Normal 3 6 2 2 2 2 4" xfId="40069"/>
    <cellStyle name="Normal 3 6 2 2 2 2 5" xfId="40070"/>
    <cellStyle name="Normal 3 6 2 2 2 2 6" xfId="40071"/>
    <cellStyle name="Normal 3 6 2 2 2 2 7" xfId="40072"/>
    <cellStyle name="Normal 3 6 2 2 2 2 8" xfId="40073"/>
    <cellStyle name="Normal 3 6 2 2 2 3" xfId="7859"/>
    <cellStyle name="Normal 3 6 2 2 2 3 2" xfId="40074"/>
    <cellStyle name="Normal 3 6 2 2 2 4" xfId="7860"/>
    <cellStyle name="Normal 3 6 2 2 2 4 2" xfId="40075"/>
    <cellStyle name="Normal 3 6 2 2 2 5" xfId="40076"/>
    <cellStyle name="Normal 3 6 2 2 2 6" xfId="40077"/>
    <cellStyle name="Normal 3 6 2 2 2 7" xfId="40078"/>
    <cellStyle name="Normal 3 6 2 2 2 8" xfId="40079"/>
    <cellStyle name="Normal 3 6 2 2 3" xfId="7861"/>
    <cellStyle name="Normal 3 6 2 2 3 2" xfId="40080"/>
    <cellStyle name="Normal 3 6 2 2 3 3" xfId="40081"/>
    <cellStyle name="Normal 3 6 2 2 3 4" xfId="40082"/>
    <cellStyle name="Normal 3 6 2 2 3 5" xfId="40083"/>
    <cellStyle name="Normal 3 6 2 2 3 6" xfId="40084"/>
    <cellStyle name="Normal 3 6 2 2 3 7" xfId="40085"/>
    <cellStyle name="Normal 3 6 2 2 4" xfId="7862"/>
    <cellStyle name="Normal 3 6 2 2 4 2" xfId="40086"/>
    <cellStyle name="Normal 3 6 2 2 5" xfId="7863"/>
    <cellStyle name="Normal 3 6 2 2 5 2" xfId="40087"/>
    <cellStyle name="Normal 3 6 2 2 6" xfId="40088"/>
    <cellStyle name="Normal 3 6 2 2 7" xfId="40089"/>
    <cellStyle name="Normal 3 6 2 2 8" xfId="40090"/>
    <cellStyle name="Normal 3 6 2 2 9" xfId="40091"/>
    <cellStyle name="Normal 3 6 2 3" xfId="7864"/>
    <cellStyle name="Normal 3 6 2 3 2" xfId="7865"/>
    <cellStyle name="Normal 3 6 2 3 2 2" xfId="7866"/>
    <cellStyle name="Normal 3 6 2 3 2 2 2" xfId="40092"/>
    <cellStyle name="Normal 3 6 2 3 2 2 3" xfId="40093"/>
    <cellStyle name="Normal 3 6 2 3 2 2 4" xfId="40094"/>
    <cellStyle name="Normal 3 6 2 3 2 2 5" xfId="40095"/>
    <cellStyle name="Normal 3 6 2 3 2 2 6" xfId="40096"/>
    <cellStyle name="Normal 3 6 2 3 2 2 7" xfId="40097"/>
    <cellStyle name="Normal 3 6 2 3 2 2 8" xfId="40098"/>
    <cellStyle name="Normal 3 6 2 3 2 3" xfId="7867"/>
    <cellStyle name="Normal 3 6 2 3 2 3 2" xfId="40099"/>
    <cellStyle name="Normal 3 6 2 3 2 4" xfId="7868"/>
    <cellStyle name="Normal 3 6 2 3 2 4 2" xfId="40100"/>
    <cellStyle name="Normal 3 6 2 3 2 5" xfId="40101"/>
    <cellStyle name="Normal 3 6 2 3 2 6" xfId="40102"/>
    <cellStyle name="Normal 3 6 2 3 2 7" xfId="40103"/>
    <cellStyle name="Normal 3 6 2 3 2 8" xfId="40104"/>
    <cellStyle name="Normal 3 6 2 3 3" xfId="7869"/>
    <cellStyle name="Normal 3 6 2 3 3 2" xfId="40105"/>
    <cellStyle name="Normal 3 6 2 3 3 3" xfId="40106"/>
    <cellStyle name="Normal 3 6 2 3 3 4" xfId="40107"/>
    <cellStyle name="Normal 3 6 2 3 3 5" xfId="40108"/>
    <cellStyle name="Normal 3 6 2 3 3 6" xfId="40109"/>
    <cellStyle name="Normal 3 6 2 3 3 7" xfId="40110"/>
    <cellStyle name="Normal 3 6 2 3 4" xfId="7870"/>
    <cellStyle name="Normal 3 6 2 3 4 2" xfId="40111"/>
    <cellStyle name="Normal 3 6 2 3 5" xfId="7871"/>
    <cellStyle name="Normal 3 6 2 3 5 2" xfId="40112"/>
    <cellStyle name="Normal 3 6 2 3 6" xfId="40113"/>
    <cellStyle name="Normal 3 6 2 3 7" xfId="40114"/>
    <cellStyle name="Normal 3 6 2 3 8" xfId="40115"/>
    <cellStyle name="Normal 3 6 2 3 9" xfId="40116"/>
    <cellStyle name="Normal 3 6 2 4" xfId="7872"/>
    <cellStyle name="Normal 3 6 2 4 2" xfId="7873"/>
    <cellStyle name="Normal 3 6 2 4 2 2" xfId="7874"/>
    <cellStyle name="Normal 3 6 2 4 2 2 2" xfId="40117"/>
    <cellStyle name="Normal 3 6 2 4 2 2 3" xfId="40118"/>
    <cellStyle name="Normal 3 6 2 4 2 2 4" xfId="40119"/>
    <cellStyle name="Normal 3 6 2 4 2 2 5" xfId="40120"/>
    <cellStyle name="Normal 3 6 2 4 2 2 6" xfId="40121"/>
    <cellStyle name="Normal 3 6 2 4 2 2 7" xfId="40122"/>
    <cellStyle name="Normal 3 6 2 4 2 2 8" xfId="40123"/>
    <cellStyle name="Normal 3 6 2 4 2 3" xfId="7875"/>
    <cellStyle name="Normal 3 6 2 4 2 3 2" xfId="40124"/>
    <cellStyle name="Normal 3 6 2 4 2 4" xfId="7876"/>
    <cellStyle name="Normal 3 6 2 4 2 4 2" xfId="40125"/>
    <cellStyle name="Normal 3 6 2 4 2 5" xfId="40126"/>
    <cellStyle name="Normal 3 6 2 4 2 6" xfId="40127"/>
    <cellStyle name="Normal 3 6 2 4 2 7" xfId="40128"/>
    <cellStyle name="Normal 3 6 2 4 2 8" xfId="40129"/>
    <cellStyle name="Normal 3 6 2 4 3" xfId="7877"/>
    <cellStyle name="Normal 3 6 2 4 3 2" xfId="40130"/>
    <cellStyle name="Normal 3 6 2 4 3 3" xfId="40131"/>
    <cellStyle name="Normal 3 6 2 4 3 4" xfId="40132"/>
    <cellStyle name="Normal 3 6 2 4 3 5" xfId="40133"/>
    <cellStyle name="Normal 3 6 2 4 3 6" xfId="40134"/>
    <cellStyle name="Normal 3 6 2 4 3 7" xfId="40135"/>
    <cellStyle name="Normal 3 6 2 4 4" xfId="7878"/>
    <cellStyle name="Normal 3 6 2 4 4 2" xfId="40136"/>
    <cellStyle name="Normal 3 6 2 4 5" xfId="7879"/>
    <cellStyle name="Normal 3 6 2 4 5 2" xfId="40137"/>
    <cellStyle name="Normal 3 6 2 4 6" xfId="40138"/>
    <cellStyle name="Normal 3 6 2 4 7" xfId="40139"/>
    <cellStyle name="Normal 3 6 2 4 8" xfId="40140"/>
    <cellStyle name="Normal 3 6 2 4 9" xfId="40141"/>
    <cellStyle name="Normal 3 6 2 5" xfId="7880"/>
    <cellStyle name="Normal 3 6 2 5 2" xfId="7881"/>
    <cellStyle name="Normal 3 6 2 5 2 2" xfId="40142"/>
    <cellStyle name="Normal 3 6 2 5 2 3" xfId="40143"/>
    <cellStyle name="Normal 3 6 2 5 2 4" xfId="40144"/>
    <cellStyle name="Normal 3 6 2 5 2 5" xfId="40145"/>
    <cellStyle name="Normal 3 6 2 5 2 6" xfId="40146"/>
    <cellStyle name="Normal 3 6 2 5 2 7" xfId="40147"/>
    <cellStyle name="Normal 3 6 2 5 2 8" xfId="40148"/>
    <cellStyle name="Normal 3 6 2 5 3" xfId="7882"/>
    <cellStyle name="Normal 3 6 2 5 3 2" xfId="40149"/>
    <cellStyle name="Normal 3 6 2 5 4" xfId="7883"/>
    <cellStyle name="Normal 3 6 2 5 4 2" xfId="40150"/>
    <cellStyle name="Normal 3 6 2 5 5" xfId="40151"/>
    <cellStyle name="Normal 3 6 2 5 6" xfId="40152"/>
    <cellStyle name="Normal 3 6 2 5 7" xfId="40153"/>
    <cellStyle name="Normal 3 6 2 5 8" xfId="40154"/>
    <cellStyle name="Normal 3 6 2 6" xfId="7884"/>
    <cellStyle name="Normal 3 6 2 6 2" xfId="40155"/>
    <cellStyle name="Normal 3 6 2 6 3" xfId="40156"/>
    <cellStyle name="Normal 3 6 2 6 4" xfId="40157"/>
    <cellStyle name="Normal 3 6 2 6 5" xfId="40158"/>
    <cellStyle name="Normal 3 6 2 6 6" xfId="40159"/>
    <cellStyle name="Normal 3 6 2 6 7" xfId="40160"/>
    <cellStyle name="Normal 3 6 2 7" xfId="7885"/>
    <cellStyle name="Normal 3 6 2 7 2" xfId="40161"/>
    <cellStyle name="Normal 3 6 2 8" xfId="7886"/>
    <cellStyle name="Normal 3 6 2 8 2" xfId="40162"/>
    <cellStyle name="Normal 3 6 2 9" xfId="40163"/>
    <cellStyle name="Normal 3 6 3" xfId="7887"/>
    <cellStyle name="Normal 3 6 3 2" xfId="7888"/>
    <cellStyle name="Normal 3 6 3 2 2" xfId="7889"/>
    <cellStyle name="Normal 3 6 3 2 2 2" xfId="40164"/>
    <cellStyle name="Normal 3 6 3 2 2 3" xfId="40165"/>
    <cellStyle name="Normal 3 6 3 2 2 4" xfId="40166"/>
    <cellStyle name="Normal 3 6 3 2 2 5" xfId="40167"/>
    <cellStyle name="Normal 3 6 3 2 2 6" xfId="40168"/>
    <cellStyle name="Normal 3 6 3 2 2 7" xfId="40169"/>
    <cellStyle name="Normal 3 6 3 2 2 8" xfId="40170"/>
    <cellStyle name="Normal 3 6 3 2 3" xfId="7890"/>
    <cellStyle name="Normal 3 6 3 2 3 2" xfId="40171"/>
    <cellStyle name="Normal 3 6 3 2 4" xfId="7891"/>
    <cellStyle name="Normal 3 6 3 2 4 2" xfId="40172"/>
    <cellStyle name="Normal 3 6 3 2 5" xfId="40173"/>
    <cellStyle name="Normal 3 6 3 2 6" xfId="40174"/>
    <cellStyle name="Normal 3 6 3 2 7" xfId="40175"/>
    <cellStyle name="Normal 3 6 3 2 8" xfId="40176"/>
    <cellStyle name="Normal 3 6 3 3" xfId="7892"/>
    <cellStyle name="Normal 3 6 3 3 2" xfId="40177"/>
    <cellStyle name="Normal 3 6 3 3 3" xfId="40178"/>
    <cellStyle name="Normal 3 6 3 3 4" xfId="40179"/>
    <cellStyle name="Normal 3 6 3 3 5" xfId="40180"/>
    <cellStyle name="Normal 3 6 3 3 6" xfId="40181"/>
    <cellStyle name="Normal 3 6 3 3 7" xfId="40182"/>
    <cellStyle name="Normal 3 6 3 4" xfId="7893"/>
    <cellStyle name="Normal 3 6 3 4 2" xfId="40183"/>
    <cellStyle name="Normal 3 6 3 5" xfId="7894"/>
    <cellStyle name="Normal 3 6 3 5 2" xfId="40184"/>
    <cellStyle name="Normal 3 6 3 6" xfId="40185"/>
    <cellStyle name="Normal 3 6 3 7" xfId="40186"/>
    <cellStyle name="Normal 3 6 3 8" xfId="40187"/>
    <cellStyle name="Normal 3 6 3 9" xfId="40188"/>
    <cellStyle name="Normal 3 6 4" xfId="7895"/>
    <cellStyle name="Normal 3 6 4 2" xfId="7896"/>
    <cellStyle name="Normal 3 6 4 2 2" xfId="7897"/>
    <cellStyle name="Normal 3 6 4 2 2 2" xfId="40189"/>
    <cellStyle name="Normal 3 6 4 2 2 3" xfId="40190"/>
    <cellStyle name="Normal 3 6 4 2 2 4" xfId="40191"/>
    <cellStyle name="Normal 3 6 4 2 2 5" xfId="40192"/>
    <cellStyle name="Normal 3 6 4 2 2 6" xfId="40193"/>
    <cellStyle name="Normal 3 6 4 2 2 7" xfId="40194"/>
    <cellStyle name="Normal 3 6 4 2 2 8" xfId="40195"/>
    <cellStyle name="Normal 3 6 4 2 3" xfId="7898"/>
    <cellStyle name="Normal 3 6 4 2 3 2" xfId="40196"/>
    <cellStyle name="Normal 3 6 4 2 4" xfId="7899"/>
    <cellStyle name="Normal 3 6 4 2 4 2" xfId="40197"/>
    <cellStyle name="Normal 3 6 4 2 5" xfId="40198"/>
    <cellStyle name="Normal 3 6 4 2 6" xfId="40199"/>
    <cellStyle name="Normal 3 6 4 2 7" xfId="40200"/>
    <cellStyle name="Normal 3 6 4 2 8" xfId="40201"/>
    <cellStyle name="Normal 3 6 4 3" xfId="7900"/>
    <cellStyle name="Normal 3 6 4 3 2" xfId="40202"/>
    <cellStyle name="Normal 3 6 4 3 3" xfId="40203"/>
    <cellStyle name="Normal 3 6 4 3 4" xfId="40204"/>
    <cellStyle name="Normal 3 6 4 3 5" xfId="40205"/>
    <cellStyle name="Normal 3 6 4 3 6" xfId="40206"/>
    <cellStyle name="Normal 3 6 4 3 7" xfId="40207"/>
    <cellStyle name="Normal 3 6 4 4" xfId="7901"/>
    <cellStyle name="Normal 3 6 4 4 2" xfId="40208"/>
    <cellStyle name="Normal 3 6 4 5" xfId="7902"/>
    <cellStyle name="Normal 3 6 4 5 2" xfId="40209"/>
    <cellStyle name="Normal 3 6 4 6" xfId="40210"/>
    <cellStyle name="Normal 3 6 4 7" xfId="40211"/>
    <cellStyle name="Normal 3 6 4 8" xfId="40212"/>
    <cellStyle name="Normal 3 6 4 9" xfId="40213"/>
    <cellStyle name="Normal 3 6 5" xfId="7903"/>
    <cellStyle name="Normal 3 6 5 2" xfId="7904"/>
    <cellStyle name="Normal 3 6 5 2 2" xfId="40214"/>
    <cellStyle name="Normal 3 6 5 2 3" xfId="40215"/>
    <cellStyle name="Normal 3 6 5 2 4" xfId="40216"/>
    <cellStyle name="Normal 3 6 5 2 5" xfId="40217"/>
    <cellStyle name="Normal 3 6 5 2 6" xfId="40218"/>
    <cellStyle name="Normal 3 6 5 2 7" xfId="40219"/>
    <cellStyle name="Normal 3 6 5 2 8" xfId="40220"/>
    <cellStyle name="Normal 3 6 5 3" xfId="7905"/>
    <cellStyle name="Normal 3 6 5 3 2" xfId="40221"/>
    <cellStyle name="Normal 3 6 5 4" xfId="7906"/>
    <cellStyle name="Normal 3 6 5 4 2" xfId="40222"/>
    <cellStyle name="Normal 3 6 5 5" xfId="40223"/>
    <cellStyle name="Normal 3 6 5 6" xfId="40224"/>
    <cellStyle name="Normal 3 6 5 7" xfId="40225"/>
    <cellStyle name="Normal 3 6 5 8" xfId="40226"/>
    <cellStyle name="Normal 3 6 6" xfId="7907"/>
    <cellStyle name="Normal 3 6 6 2" xfId="40227"/>
    <cellStyle name="Normal 3 6 6 3" xfId="40228"/>
    <cellStyle name="Normal 3 6 6 4" xfId="40229"/>
    <cellStyle name="Normal 3 6 6 5" xfId="40230"/>
    <cellStyle name="Normal 3 6 6 6" xfId="40231"/>
    <cellStyle name="Normal 3 6 6 7" xfId="40232"/>
    <cellStyle name="Normal 3 6 7" xfId="7908"/>
    <cellStyle name="Normal 3 6 7 2" xfId="40233"/>
    <cellStyle name="Normal 3 6 8" xfId="7909"/>
    <cellStyle name="Normal 3 6 8 2" xfId="40234"/>
    <cellStyle name="Normal 3 6 9" xfId="40235"/>
    <cellStyle name="Normal 3 7" xfId="7910"/>
    <cellStyle name="Normal 3 7 10" xfId="40236"/>
    <cellStyle name="Normal 3 7 11" xfId="40237"/>
    <cellStyle name="Normal 3 7 12" xfId="40238"/>
    <cellStyle name="Normal 3 7 2" xfId="7911"/>
    <cellStyle name="Normal 3 7 2 10" xfId="40239"/>
    <cellStyle name="Normal 3 7 2 11" xfId="40240"/>
    <cellStyle name="Normal 3 7 2 12" xfId="40241"/>
    <cellStyle name="Normal 3 7 2 2" xfId="7912"/>
    <cellStyle name="Normal 3 7 2 2 2" xfId="7913"/>
    <cellStyle name="Normal 3 7 2 2 2 2" xfId="7914"/>
    <cellStyle name="Normal 3 7 2 2 2 2 2" xfId="40242"/>
    <cellStyle name="Normal 3 7 2 2 2 2 3" xfId="40243"/>
    <cellStyle name="Normal 3 7 2 2 2 2 4" xfId="40244"/>
    <cellStyle name="Normal 3 7 2 2 2 2 5" xfId="40245"/>
    <cellStyle name="Normal 3 7 2 2 2 2 6" xfId="40246"/>
    <cellStyle name="Normal 3 7 2 2 2 2 7" xfId="40247"/>
    <cellStyle name="Normal 3 7 2 2 2 2 8" xfId="40248"/>
    <cellStyle name="Normal 3 7 2 2 2 3" xfId="7915"/>
    <cellStyle name="Normal 3 7 2 2 2 3 2" xfId="40249"/>
    <cellStyle name="Normal 3 7 2 2 2 4" xfId="7916"/>
    <cellStyle name="Normal 3 7 2 2 2 4 2" xfId="40250"/>
    <cellStyle name="Normal 3 7 2 2 2 5" xfId="40251"/>
    <cellStyle name="Normal 3 7 2 2 2 6" xfId="40252"/>
    <cellStyle name="Normal 3 7 2 2 2 7" xfId="40253"/>
    <cellStyle name="Normal 3 7 2 2 2 8" xfId="40254"/>
    <cellStyle name="Normal 3 7 2 2 3" xfId="7917"/>
    <cellStyle name="Normal 3 7 2 2 3 2" xfId="40255"/>
    <cellStyle name="Normal 3 7 2 2 3 3" xfId="40256"/>
    <cellStyle name="Normal 3 7 2 2 3 4" xfId="40257"/>
    <cellStyle name="Normal 3 7 2 2 3 5" xfId="40258"/>
    <cellStyle name="Normal 3 7 2 2 3 6" xfId="40259"/>
    <cellStyle name="Normal 3 7 2 2 3 7" xfId="40260"/>
    <cellStyle name="Normal 3 7 2 2 4" xfId="7918"/>
    <cellStyle name="Normal 3 7 2 2 4 2" xfId="40261"/>
    <cellStyle name="Normal 3 7 2 2 5" xfId="7919"/>
    <cellStyle name="Normal 3 7 2 2 5 2" xfId="40262"/>
    <cellStyle name="Normal 3 7 2 2 6" xfId="40263"/>
    <cellStyle name="Normal 3 7 2 2 7" xfId="40264"/>
    <cellStyle name="Normal 3 7 2 2 8" xfId="40265"/>
    <cellStyle name="Normal 3 7 2 2 9" xfId="40266"/>
    <cellStyle name="Normal 3 7 2 3" xfId="7920"/>
    <cellStyle name="Normal 3 7 2 3 2" xfId="7921"/>
    <cellStyle name="Normal 3 7 2 3 2 2" xfId="7922"/>
    <cellStyle name="Normal 3 7 2 3 2 2 2" xfId="40267"/>
    <cellStyle name="Normal 3 7 2 3 2 2 3" xfId="40268"/>
    <cellStyle name="Normal 3 7 2 3 2 2 4" xfId="40269"/>
    <cellStyle name="Normal 3 7 2 3 2 2 5" xfId="40270"/>
    <cellStyle name="Normal 3 7 2 3 2 2 6" xfId="40271"/>
    <cellStyle name="Normal 3 7 2 3 2 2 7" xfId="40272"/>
    <cellStyle name="Normal 3 7 2 3 2 2 8" xfId="40273"/>
    <cellStyle name="Normal 3 7 2 3 2 3" xfId="7923"/>
    <cellStyle name="Normal 3 7 2 3 2 3 2" xfId="40274"/>
    <cellStyle name="Normal 3 7 2 3 2 4" xfId="7924"/>
    <cellStyle name="Normal 3 7 2 3 2 4 2" xfId="40275"/>
    <cellStyle name="Normal 3 7 2 3 2 5" xfId="40276"/>
    <cellStyle name="Normal 3 7 2 3 2 6" xfId="40277"/>
    <cellStyle name="Normal 3 7 2 3 2 7" xfId="40278"/>
    <cellStyle name="Normal 3 7 2 3 2 8" xfId="40279"/>
    <cellStyle name="Normal 3 7 2 3 3" xfId="7925"/>
    <cellStyle name="Normal 3 7 2 3 3 2" xfId="40280"/>
    <cellStyle name="Normal 3 7 2 3 3 3" xfId="40281"/>
    <cellStyle name="Normal 3 7 2 3 3 4" xfId="40282"/>
    <cellStyle name="Normal 3 7 2 3 3 5" xfId="40283"/>
    <cellStyle name="Normal 3 7 2 3 3 6" xfId="40284"/>
    <cellStyle name="Normal 3 7 2 3 3 7" xfId="40285"/>
    <cellStyle name="Normal 3 7 2 3 4" xfId="7926"/>
    <cellStyle name="Normal 3 7 2 3 4 2" xfId="40286"/>
    <cellStyle name="Normal 3 7 2 3 5" xfId="7927"/>
    <cellStyle name="Normal 3 7 2 3 5 2" xfId="40287"/>
    <cellStyle name="Normal 3 7 2 3 6" xfId="40288"/>
    <cellStyle name="Normal 3 7 2 3 7" xfId="40289"/>
    <cellStyle name="Normal 3 7 2 3 8" xfId="40290"/>
    <cellStyle name="Normal 3 7 2 3 9" xfId="40291"/>
    <cellStyle name="Normal 3 7 2 4" xfId="7928"/>
    <cellStyle name="Normal 3 7 2 4 2" xfId="7929"/>
    <cellStyle name="Normal 3 7 2 4 2 2" xfId="7930"/>
    <cellStyle name="Normal 3 7 2 4 2 2 2" xfId="40292"/>
    <cellStyle name="Normal 3 7 2 4 2 2 3" xfId="40293"/>
    <cellStyle name="Normal 3 7 2 4 2 2 4" xfId="40294"/>
    <cellStyle name="Normal 3 7 2 4 2 2 5" xfId="40295"/>
    <cellStyle name="Normal 3 7 2 4 2 2 6" xfId="40296"/>
    <cellStyle name="Normal 3 7 2 4 2 2 7" xfId="40297"/>
    <cellStyle name="Normal 3 7 2 4 2 2 8" xfId="40298"/>
    <cellStyle name="Normal 3 7 2 4 2 3" xfId="7931"/>
    <cellStyle name="Normal 3 7 2 4 2 3 2" xfId="40299"/>
    <cellStyle name="Normal 3 7 2 4 2 4" xfId="7932"/>
    <cellStyle name="Normal 3 7 2 4 2 4 2" xfId="40300"/>
    <cellStyle name="Normal 3 7 2 4 2 5" xfId="40301"/>
    <cellStyle name="Normal 3 7 2 4 2 6" xfId="40302"/>
    <cellStyle name="Normal 3 7 2 4 2 7" xfId="40303"/>
    <cellStyle name="Normal 3 7 2 4 2 8" xfId="40304"/>
    <cellStyle name="Normal 3 7 2 4 3" xfId="7933"/>
    <cellStyle name="Normal 3 7 2 4 3 2" xfId="40305"/>
    <cellStyle name="Normal 3 7 2 4 3 3" xfId="40306"/>
    <cellStyle name="Normal 3 7 2 4 3 4" xfId="40307"/>
    <cellStyle name="Normal 3 7 2 4 3 5" xfId="40308"/>
    <cellStyle name="Normal 3 7 2 4 3 6" xfId="40309"/>
    <cellStyle name="Normal 3 7 2 4 3 7" xfId="40310"/>
    <cellStyle name="Normal 3 7 2 4 4" xfId="7934"/>
    <cellStyle name="Normal 3 7 2 4 4 2" xfId="40311"/>
    <cellStyle name="Normal 3 7 2 4 5" xfId="7935"/>
    <cellStyle name="Normal 3 7 2 4 5 2" xfId="40312"/>
    <cellStyle name="Normal 3 7 2 4 6" xfId="40313"/>
    <cellStyle name="Normal 3 7 2 4 7" xfId="40314"/>
    <cellStyle name="Normal 3 7 2 4 8" xfId="40315"/>
    <cellStyle name="Normal 3 7 2 4 9" xfId="40316"/>
    <cellStyle name="Normal 3 7 2 5" xfId="7936"/>
    <cellStyle name="Normal 3 7 2 5 2" xfId="7937"/>
    <cellStyle name="Normal 3 7 2 5 2 2" xfId="40317"/>
    <cellStyle name="Normal 3 7 2 5 2 3" xfId="40318"/>
    <cellStyle name="Normal 3 7 2 5 2 4" xfId="40319"/>
    <cellStyle name="Normal 3 7 2 5 2 5" xfId="40320"/>
    <cellStyle name="Normal 3 7 2 5 2 6" xfId="40321"/>
    <cellStyle name="Normal 3 7 2 5 2 7" xfId="40322"/>
    <cellStyle name="Normal 3 7 2 5 2 8" xfId="40323"/>
    <cellStyle name="Normal 3 7 2 5 3" xfId="7938"/>
    <cellStyle name="Normal 3 7 2 5 3 2" xfId="40324"/>
    <cellStyle name="Normal 3 7 2 5 4" xfId="7939"/>
    <cellStyle name="Normal 3 7 2 5 4 2" xfId="40325"/>
    <cellStyle name="Normal 3 7 2 5 5" xfId="40326"/>
    <cellStyle name="Normal 3 7 2 5 6" xfId="40327"/>
    <cellStyle name="Normal 3 7 2 5 7" xfId="40328"/>
    <cellStyle name="Normal 3 7 2 5 8" xfId="40329"/>
    <cellStyle name="Normal 3 7 2 6" xfId="7940"/>
    <cellStyle name="Normal 3 7 2 6 2" xfId="40330"/>
    <cellStyle name="Normal 3 7 2 6 3" xfId="40331"/>
    <cellStyle name="Normal 3 7 2 6 4" xfId="40332"/>
    <cellStyle name="Normal 3 7 2 6 5" xfId="40333"/>
    <cellStyle name="Normal 3 7 2 6 6" xfId="40334"/>
    <cellStyle name="Normal 3 7 2 6 7" xfId="40335"/>
    <cellStyle name="Normal 3 7 2 7" xfId="7941"/>
    <cellStyle name="Normal 3 7 2 7 2" xfId="40336"/>
    <cellStyle name="Normal 3 7 2 8" xfId="7942"/>
    <cellStyle name="Normal 3 7 2 8 2" xfId="40337"/>
    <cellStyle name="Normal 3 7 2 9" xfId="40338"/>
    <cellStyle name="Normal 3 7 3" xfId="7943"/>
    <cellStyle name="Normal 3 7 3 2" xfId="7944"/>
    <cellStyle name="Normal 3 7 3 2 2" xfId="7945"/>
    <cellStyle name="Normal 3 7 3 2 2 2" xfId="40339"/>
    <cellStyle name="Normal 3 7 3 2 2 3" xfId="40340"/>
    <cellStyle name="Normal 3 7 3 2 2 4" xfId="40341"/>
    <cellStyle name="Normal 3 7 3 2 2 5" xfId="40342"/>
    <cellStyle name="Normal 3 7 3 2 2 6" xfId="40343"/>
    <cellStyle name="Normal 3 7 3 2 2 7" xfId="40344"/>
    <cellStyle name="Normal 3 7 3 2 2 8" xfId="40345"/>
    <cellStyle name="Normal 3 7 3 2 3" xfId="7946"/>
    <cellStyle name="Normal 3 7 3 2 3 2" xfId="40346"/>
    <cellStyle name="Normal 3 7 3 2 4" xfId="7947"/>
    <cellStyle name="Normal 3 7 3 2 4 2" xfId="40347"/>
    <cellStyle name="Normal 3 7 3 2 5" xfId="40348"/>
    <cellStyle name="Normal 3 7 3 2 6" xfId="40349"/>
    <cellStyle name="Normal 3 7 3 2 7" xfId="40350"/>
    <cellStyle name="Normal 3 7 3 2 8" xfId="40351"/>
    <cellStyle name="Normal 3 7 3 3" xfId="7948"/>
    <cellStyle name="Normal 3 7 3 3 2" xfId="40352"/>
    <cellStyle name="Normal 3 7 3 3 3" xfId="40353"/>
    <cellStyle name="Normal 3 7 3 3 4" xfId="40354"/>
    <cellStyle name="Normal 3 7 3 3 5" xfId="40355"/>
    <cellStyle name="Normal 3 7 3 3 6" xfId="40356"/>
    <cellStyle name="Normal 3 7 3 3 7" xfId="40357"/>
    <cellStyle name="Normal 3 7 3 4" xfId="7949"/>
    <cellStyle name="Normal 3 7 3 4 2" xfId="40358"/>
    <cellStyle name="Normal 3 7 3 5" xfId="7950"/>
    <cellStyle name="Normal 3 7 3 5 2" xfId="40359"/>
    <cellStyle name="Normal 3 7 3 6" xfId="40360"/>
    <cellStyle name="Normal 3 7 3 7" xfId="40361"/>
    <cellStyle name="Normal 3 7 3 8" xfId="40362"/>
    <cellStyle name="Normal 3 7 3 9" xfId="40363"/>
    <cellStyle name="Normal 3 7 4" xfId="7951"/>
    <cellStyle name="Normal 3 7 4 2" xfId="7952"/>
    <cellStyle name="Normal 3 7 4 2 2" xfId="7953"/>
    <cellStyle name="Normal 3 7 4 2 2 2" xfId="40364"/>
    <cellStyle name="Normal 3 7 4 2 2 3" xfId="40365"/>
    <cellStyle name="Normal 3 7 4 2 2 4" xfId="40366"/>
    <cellStyle name="Normal 3 7 4 2 2 5" xfId="40367"/>
    <cellStyle name="Normal 3 7 4 2 2 6" xfId="40368"/>
    <cellStyle name="Normal 3 7 4 2 2 7" xfId="40369"/>
    <cellStyle name="Normal 3 7 4 2 2 8" xfId="40370"/>
    <cellStyle name="Normal 3 7 4 2 3" xfId="7954"/>
    <cellStyle name="Normal 3 7 4 2 3 2" xfId="40371"/>
    <cellStyle name="Normal 3 7 4 2 4" xfId="7955"/>
    <cellStyle name="Normal 3 7 4 2 4 2" xfId="40372"/>
    <cellStyle name="Normal 3 7 4 2 5" xfId="40373"/>
    <cellStyle name="Normal 3 7 4 2 6" xfId="40374"/>
    <cellStyle name="Normal 3 7 4 2 7" xfId="40375"/>
    <cellStyle name="Normal 3 7 4 2 8" xfId="40376"/>
    <cellStyle name="Normal 3 7 4 3" xfId="7956"/>
    <cellStyle name="Normal 3 7 4 3 2" xfId="40377"/>
    <cellStyle name="Normal 3 7 4 3 3" xfId="40378"/>
    <cellStyle name="Normal 3 7 4 3 4" xfId="40379"/>
    <cellStyle name="Normal 3 7 4 3 5" xfId="40380"/>
    <cellStyle name="Normal 3 7 4 3 6" xfId="40381"/>
    <cellStyle name="Normal 3 7 4 3 7" xfId="40382"/>
    <cellStyle name="Normal 3 7 4 4" xfId="7957"/>
    <cellStyle name="Normal 3 7 4 4 2" xfId="40383"/>
    <cellStyle name="Normal 3 7 4 5" xfId="7958"/>
    <cellStyle name="Normal 3 7 4 5 2" xfId="40384"/>
    <cellStyle name="Normal 3 7 4 6" xfId="40385"/>
    <cellStyle name="Normal 3 7 4 7" xfId="40386"/>
    <cellStyle name="Normal 3 7 4 8" xfId="40387"/>
    <cellStyle name="Normal 3 7 4 9" xfId="40388"/>
    <cellStyle name="Normal 3 7 5" xfId="7959"/>
    <cellStyle name="Normal 3 7 5 2" xfId="7960"/>
    <cellStyle name="Normal 3 7 5 2 2" xfId="40389"/>
    <cellStyle name="Normal 3 7 5 2 3" xfId="40390"/>
    <cellStyle name="Normal 3 7 5 2 4" xfId="40391"/>
    <cellStyle name="Normal 3 7 5 2 5" xfId="40392"/>
    <cellStyle name="Normal 3 7 5 2 6" xfId="40393"/>
    <cellStyle name="Normal 3 7 5 2 7" xfId="40394"/>
    <cellStyle name="Normal 3 7 5 2 8" xfId="40395"/>
    <cellStyle name="Normal 3 7 5 3" xfId="7961"/>
    <cellStyle name="Normal 3 7 5 3 2" xfId="40396"/>
    <cellStyle name="Normal 3 7 5 4" xfId="7962"/>
    <cellStyle name="Normal 3 7 5 4 2" xfId="40397"/>
    <cellStyle name="Normal 3 7 5 5" xfId="40398"/>
    <cellStyle name="Normal 3 7 5 6" xfId="40399"/>
    <cellStyle name="Normal 3 7 5 7" xfId="40400"/>
    <cellStyle name="Normal 3 7 5 8" xfId="40401"/>
    <cellStyle name="Normal 3 7 6" xfId="7963"/>
    <cellStyle name="Normal 3 7 6 2" xfId="40402"/>
    <cellStyle name="Normal 3 7 6 3" xfId="40403"/>
    <cellStyle name="Normal 3 7 6 4" xfId="40404"/>
    <cellStyle name="Normal 3 7 6 5" xfId="40405"/>
    <cellStyle name="Normal 3 7 6 6" xfId="40406"/>
    <cellStyle name="Normal 3 7 6 7" xfId="40407"/>
    <cellStyle name="Normal 3 7 7" xfId="7964"/>
    <cellStyle name="Normal 3 7 7 2" xfId="40408"/>
    <cellStyle name="Normal 3 7 8" xfId="7965"/>
    <cellStyle name="Normal 3 7 8 2" xfId="40409"/>
    <cellStyle name="Normal 3 7 9" xfId="40410"/>
    <cellStyle name="Normal 3 8" xfId="7966"/>
    <cellStyle name="Normal 3 8 10" xfId="40411"/>
    <cellStyle name="Normal 3 8 11" xfId="40412"/>
    <cellStyle name="Normal 3 8 12" xfId="40413"/>
    <cellStyle name="Normal 3 8 2" xfId="7967"/>
    <cellStyle name="Normal 3 8 2 10" xfId="40414"/>
    <cellStyle name="Normal 3 8 2 11" xfId="40415"/>
    <cellStyle name="Normal 3 8 2 12" xfId="40416"/>
    <cellStyle name="Normal 3 8 2 2" xfId="7968"/>
    <cellStyle name="Normal 3 8 2 2 2" xfId="7969"/>
    <cellStyle name="Normal 3 8 2 2 2 2" xfId="7970"/>
    <cellStyle name="Normal 3 8 2 2 2 2 2" xfId="40417"/>
    <cellStyle name="Normal 3 8 2 2 2 2 3" xfId="40418"/>
    <cellStyle name="Normal 3 8 2 2 2 2 4" xfId="40419"/>
    <cellStyle name="Normal 3 8 2 2 2 2 5" xfId="40420"/>
    <cellStyle name="Normal 3 8 2 2 2 2 6" xfId="40421"/>
    <cellStyle name="Normal 3 8 2 2 2 2 7" xfId="40422"/>
    <cellStyle name="Normal 3 8 2 2 2 2 8" xfId="40423"/>
    <cellStyle name="Normal 3 8 2 2 2 3" xfId="7971"/>
    <cellStyle name="Normal 3 8 2 2 2 3 2" xfId="40424"/>
    <cellStyle name="Normal 3 8 2 2 2 4" xfId="7972"/>
    <cellStyle name="Normal 3 8 2 2 2 4 2" xfId="40425"/>
    <cellStyle name="Normal 3 8 2 2 2 5" xfId="40426"/>
    <cellStyle name="Normal 3 8 2 2 2 6" xfId="40427"/>
    <cellStyle name="Normal 3 8 2 2 2 7" xfId="40428"/>
    <cellStyle name="Normal 3 8 2 2 2 8" xfId="40429"/>
    <cellStyle name="Normal 3 8 2 2 3" xfId="7973"/>
    <cellStyle name="Normal 3 8 2 2 3 2" xfId="40430"/>
    <cellStyle name="Normal 3 8 2 2 3 3" xfId="40431"/>
    <cellStyle name="Normal 3 8 2 2 3 4" xfId="40432"/>
    <cellStyle name="Normal 3 8 2 2 3 5" xfId="40433"/>
    <cellStyle name="Normal 3 8 2 2 3 6" xfId="40434"/>
    <cellStyle name="Normal 3 8 2 2 3 7" xfId="40435"/>
    <cellStyle name="Normal 3 8 2 2 4" xfId="7974"/>
    <cellStyle name="Normal 3 8 2 2 4 2" xfId="40436"/>
    <cellStyle name="Normal 3 8 2 2 5" xfId="7975"/>
    <cellStyle name="Normal 3 8 2 2 5 2" xfId="40437"/>
    <cellStyle name="Normal 3 8 2 2 6" xfId="40438"/>
    <cellStyle name="Normal 3 8 2 2 7" xfId="40439"/>
    <cellStyle name="Normal 3 8 2 2 8" xfId="40440"/>
    <cellStyle name="Normal 3 8 2 2 9" xfId="40441"/>
    <cellStyle name="Normal 3 8 2 3" xfId="7976"/>
    <cellStyle name="Normal 3 8 2 3 2" xfId="7977"/>
    <cellStyle name="Normal 3 8 2 3 2 2" xfId="7978"/>
    <cellStyle name="Normal 3 8 2 3 2 2 2" xfId="40442"/>
    <cellStyle name="Normal 3 8 2 3 2 2 3" xfId="40443"/>
    <cellStyle name="Normal 3 8 2 3 2 2 4" xfId="40444"/>
    <cellStyle name="Normal 3 8 2 3 2 2 5" xfId="40445"/>
    <cellStyle name="Normal 3 8 2 3 2 2 6" xfId="40446"/>
    <cellStyle name="Normal 3 8 2 3 2 2 7" xfId="40447"/>
    <cellStyle name="Normal 3 8 2 3 2 2 8" xfId="40448"/>
    <cellStyle name="Normal 3 8 2 3 2 3" xfId="7979"/>
    <cellStyle name="Normal 3 8 2 3 2 3 2" xfId="40449"/>
    <cellStyle name="Normal 3 8 2 3 2 4" xfId="7980"/>
    <cellStyle name="Normal 3 8 2 3 2 4 2" xfId="40450"/>
    <cellStyle name="Normal 3 8 2 3 2 5" xfId="40451"/>
    <cellStyle name="Normal 3 8 2 3 2 6" xfId="40452"/>
    <cellStyle name="Normal 3 8 2 3 2 7" xfId="40453"/>
    <cellStyle name="Normal 3 8 2 3 2 8" xfId="40454"/>
    <cellStyle name="Normal 3 8 2 3 3" xfId="7981"/>
    <cellStyle name="Normal 3 8 2 3 3 2" xfId="40455"/>
    <cellStyle name="Normal 3 8 2 3 3 3" xfId="40456"/>
    <cellStyle name="Normal 3 8 2 3 3 4" xfId="40457"/>
    <cellStyle name="Normal 3 8 2 3 3 5" xfId="40458"/>
    <cellStyle name="Normal 3 8 2 3 3 6" xfId="40459"/>
    <cellStyle name="Normal 3 8 2 3 3 7" xfId="40460"/>
    <cellStyle name="Normal 3 8 2 3 4" xfId="7982"/>
    <cellStyle name="Normal 3 8 2 3 4 2" xfId="40461"/>
    <cellStyle name="Normal 3 8 2 3 5" xfId="7983"/>
    <cellStyle name="Normal 3 8 2 3 5 2" xfId="40462"/>
    <cellStyle name="Normal 3 8 2 3 6" xfId="40463"/>
    <cellStyle name="Normal 3 8 2 3 7" xfId="40464"/>
    <cellStyle name="Normal 3 8 2 3 8" xfId="40465"/>
    <cellStyle name="Normal 3 8 2 3 9" xfId="40466"/>
    <cellStyle name="Normal 3 8 2 4" xfId="7984"/>
    <cellStyle name="Normal 3 8 2 4 2" xfId="7985"/>
    <cellStyle name="Normal 3 8 2 4 2 2" xfId="7986"/>
    <cellStyle name="Normal 3 8 2 4 2 2 2" xfId="40467"/>
    <cellStyle name="Normal 3 8 2 4 2 2 3" xfId="40468"/>
    <cellStyle name="Normal 3 8 2 4 2 2 4" xfId="40469"/>
    <cellStyle name="Normal 3 8 2 4 2 2 5" xfId="40470"/>
    <cellStyle name="Normal 3 8 2 4 2 2 6" xfId="40471"/>
    <cellStyle name="Normal 3 8 2 4 2 2 7" xfId="40472"/>
    <cellStyle name="Normal 3 8 2 4 2 2 8" xfId="40473"/>
    <cellStyle name="Normal 3 8 2 4 2 3" xfId="7987"/>
    <cellStyle name="Normal 3 8 2 4 2 3 2" xfId="40474"/>
    <cellStyle name="Normal 3 8 2 4 2 4" xfId="7988"/>
    <cellStyle name="Normal 3 8 2 4 2 4 2" xfId="40475"/>
    <cellStyle name="Normal 3 8 2 4 2 5" xfId="40476"/>
    <cellStyle name="Normal 3 8 2 4 2 6" xfId="40477"/>
    <cellStyle name="Normal 3 8 2 4 2 7" xfId="40478"/>
    <cellStyle name="Normal 3 8 2 4 2 8" xfId="40479"/>
    <cellStyle name="Normal 3 8 2 4 3" xfId="7989"/>
    <cellStyle name="Normal 3 8 2 4 3 2" xfId="40480"/>
    <cellStyle name="Normal 3 8 2 4 3 3" xfId="40481"/>
    <cellStyle name="Normal 3 8 2 4 3 4" xfId="40482"/>
    <cellStyle name="Normal 3 8 2 4 3 5" xfId="40483"/>
    <cellStyle name="Normal 3 8 2 4 3 6" xfId="40484"/>
    <cellStyle name="Normal 3 8 2 4 3 7" xfId="40485"/>
    <cellStyle name="Normal 3 8 2 4 4" xfId="7990"/>
    <cellStyle name="Normal 3 8 2 4 4 2" xfId="40486"/>
    <cellStyle name="Normal 3 8 2 4 5" xfId="7991"/>
    <cellStyle name="Normal 3 8 2 4 5 2" xfId="40487"/>
    <cellStyle name="Normal 3 8 2 4 6" xfId="40488"/>
    <cellStyle name="Normal 3 8 2 4 7" xfId="40489"/>
    <cellStyle name="Normal 3 8 2 4 8" xfId="40490"/>
    <cellStyle name="Normal 3 8 2 4 9" xfId="40491"/>
    <cellStyle name="Normal 3 8 2 5" xfId="7992"/>
    <cellStyle name="Normal 3 8 2 5 2" xfId="7993"/>
    <cellStyle name="Normal 3 8 2 5 2 2" xfId="40492"/>
    <cellStyle name="Normal 3 8 2 5 2 3" xfId="40493"/>
    <cellStyle name="Normal 3 8 2 5 2 4" xfId="40494"/>
    <cellStyle name="Normal 3 8 2 5 2 5" xfId="40495"/>
    <cellStyle name="Normal 3 8 2 5 2 6" xfId="40496"/>
    <cellStyle name="Normal 3 8 2 5 2 7" xfId="40497"/>
    <cellStyle name="Normal 3 8 2 5 2 8" xfId="40498"/>
    <cellStyle name="Normal 3 8 2 5 3" xfId="7994"/>
    <cellStyle name="Normal 3 8 2 5 3 2" xfId="40499"/>
    <cellStyle name="Normal 3 8 2 5 4" xfId="7995"/>
    <cellStyle name="Normal 3 8 2 5 4 2" xfId="40500"/>
    <cellStyle name="Normal 3 8 2 5 5" xfId="40501"/>
    <cellStyle name="Normal 3 8 2 5 6" xfId="40502"/>
    <cellStyle name="Normal 3 8 2 5 7" xfId="40503"/>
    <cellStyle name="Normal 3 8 2 5 8" xfId="40504"/>
    <cellStyle name="Normal 3 8 2 6" xfId="7996"/>
    <cellStyle name="Normal 3 8 2 6 2" xfId="40505"/>
    <cellStyle name="Normal 3 8 2 6 3" xfId="40506"/>
    <cellStyle name="Normal 3 8 2 6 4" xfId="40507"/>
    <cellStyle name="Normal 3 8 2 6 5" xfId="40508"/>
    <cellStyle name="Normal 3 8 2 6 6" xfId="40509"/>
    <cellStyle name="Normal 3 8 2 6 7" xfId="40510"/>
    <cellStyle name="Normal 3 8 2 7" xfId="7997"/>
    <cellStyle name="Normal 3 8 2 7 2" xfId="40511"/>
    <cellStyle name="Normal 3 8 2 8" xfId="7998"/>
    <cellStyle name="Normal 3 8 2 8 2" xfId="40512"/>
    <cellStyle name="Normal 3 8 2 9" xfId="40513"/>
    <cellStyle name="Normal 3 8 3" xfId="7999"/>
    <cellStyle name="Normal 3 8 3 2" xfId="8000"/>
    <cellStyle name="Normal 3 8 3 2 2" xfId="8001"/>
    <cellStyle name="Normal 3 8 3 2 2 2" xfId="40514"/>
    <cellStyle name="Normal 3 8 3 2 2 3" xfId="40515"/>
    <cellStyle name="Normal 3 8 3 2 2 4" xfId="40516"/>
    <cellStyle name="Normal 3 8 3 2 2 5" xfId="40517"/>
    <cellStyle name="Normal 3 8 3 2 2 6" xfId="40518"/>
    <cellStyle name="Normal 3 8 3 2 2 7" xfId="40519"/>
    <cellStyle name="Normal 3 8 3 2 2 8" xfId="40520"/>
    <cellStyle name="Normal 3 8 3 2 3" xfId="8002"/>
    <cellStyle name="Normal 3 8 3 2 3 2" xfId="40521"/>
    <cellStyle name="Normal 3 8 3 2 4" xfId="8003"/>
    <cellStyle name="Normal 3 8 3 2 4 2" xfId="40522"/>
    <cellStyle name="Normal 3 8 3 2 5" xfId="40523"/>
    <cellStyle name="Normal 3 8 3 2 6" xfId="40524"/>
    <cellStyle name="Normal 3 8 3 2 7" xfId="40525"/>
    <cellStyle name="Normal 3 8 3 2 8" xfId="40526"/>
    <cellStyle name="Normal 3 8 3 3" xfId="8004"/>
    <cellStyle name="Normal 3 8 3 3 2" xfId="40527"/>
    <cellStyle name="Normal 3 8 3 3 3" xfId="40528"/>
    <cellStyle name="Normal 3 8 3 3 4" xfId="40529"/>
    <cellStyle name="Normal 3 8 3 3 5" xfId="40530"/>
    <cellStyle name="Normal 3 8 3 3 6" xfId="40531"/>
    <cellStyle name="Normal 3 8 3 3 7" xfId="40532"/>
    <cellStyle name="Normal 3 8 3 4" xfId="8005"/>
    <cellStyle name="Normal 3 8 3 4 2" xfId="40533"/>
    <cellStyle name="Normal 3 8 3 5" xfId="8006"/>
    <cellStyle name="Normal 3 8 3 5 2" xfId="40534"/>
    <cellStyle name="Normal 3 8 3 6" xfId="40535"/>
    <cellStyle name="Normal 3 8 3 7" xfId="40536"/>
    <cellStyle name="Normal 3 8 3 8" xfId="40537"/>
    <cellStyle name="Normal 3 8 3 9" xfId="40538"/>
    <cellStyle name="Normal 3 8 4" xfId="8007"/>
    <cellStyle name="Normal 3 8 4 2" xfId="8008"/>
    <cellStyle name="Normal 3 8 4 2 2" xfId="8009"/>
    <cellStyle name="Normal 3 8 4 2 2 2" xfId="40539"/>
    <cellStyle name="Normal 3 8 4 2 2 3" xfId="40540"/>
    <cellStyle name="Normal 3 8 4 2 2 4" xfId="40541"/>
    <cellStyle name="Normal 3 8 4 2 2 5" xfId="40542"/>
    <cellStyle name="Normal 3 8 4 2 2 6" xfId="40543"/>
    <cellStyle name="Normal 3 8 4 2 2 7" xfId="40544"/>
    <cellStyle name="Normal 3 8 4 2 2 8" xfId="40545"/>
    <cellStyle name="Normal 3 8 4 2 3" xfId="8010"/>
    <cellStyle name="Normal 3 8 4 2 3 2" xfId="40546"/>
    <cellStyle name="Normal 3 8 4 2 4" xfId="8011"/>
    <cellStyle name="Normal 3 8 4 2 4 2" xfId="40547"/>
    <cellStyle name="Normal 3 8 4 2 5" xfId="40548"/>
    <cellStyle name="Normal 3 8 4 2 6" xfId="40549"/>
    <cellStyle name="Normal 3 8 4 2 7" xfId="40550"/>
    <cellStyle name="Normal 3 8 4 2 8" xfId="40551"/>
    <cellStyle name="Normal 3 8 4 3" xfId="8012"/>
    <cellStyle name="Normal 3 8 4 3 2" xfId="40552"/>
    <cellStyle name="Normal 3 8 4 3 3" xfId="40553"/>
    <cellStyle name="Normal 3 8 4 3 4" xfId="40554"/>
    <cellStyle name="Normal 3 8 4 3 5" xfId="40555"/>
    <cellStyle name="Normal 3 8 4 3 6" xfId="40556"/>
    <cellStyle name="Normal 3 8 4 3 7" xfId="40557"/>
    <cellStyle name="Normal 3 8 4 4" xfId="8013"/>
    <cellStyle name="Normal 3 8 4 4 2" xfId="40558"/>
    <cellStyle name="Normal 3 8 4 5" xfId="8014"/>
    <cellStyle name="Normal 3 8 4 5 2" xfId="40559"/>
    <cellStyle name="Normal 3 8 4 6" xfId="40560"/>
    <cellStyle name="Normal 3 8 4 7" xfId="40561"/>
    <cellStyle name="Normal 3 8 4 8" xfId="40562"/>
    <cellStyle name="Normal 3 8 4 9" xfId="40563"/>
    <cellStyle name="Normal 3 8 5" xfId="8015"/>
    <cellStyle name="Normal 3 8 5 2" xfId="8016"/>
    <cellStyle name="Normal 3 8 5 2 2" xfId="40564"/>
    <cellStyle name="Normal 3 8 5 2 3" xfId="40565"/>
    <cellStyle name="Normal 3 8 5 2 4" xfId="40566"/>
    <cellStyle name="Normal 3 8 5 2 5" xfId="40567"/>
    <cellStyle name="Normal 3 8 5 2 6" xfId="40568"/>
    <cellStyle name="Normal 3 8 5 2 7" xfId="40569"/>
    <cellStyle name="Normal 3 8 5 2 8" xfId="40570"/>
    <cellStyle name="Normal 3 8 5 3" xfId="8017"/>
    <cellStyle name="Normal 3 8 5 3 2" xfId="40571"/>
    <cellStyle name="Normal 3 8 5 4" xfId="8018"/>
    <cellStyle name="Normal 3 8 5 4 2" xfId="40572"/>
    <cellStyle name="Normal 3 8 5 5" xfId="40573"/>
    <cellStyle name="Normal 3 8 5 6" xfId="40574"/>
    <cellStyle name="Normal 3 8 5 7" xfId="40575"/>
    <cellStyle name="Normal 3 8 5 8" xfId="40576"/>
    <cellStyle name="Normal 3 8 6" xfId="8019"/>
    <cellStyle name="Normal 3 8 6 2" xfId="40577"/>
    <cellStyle name="Normal 3 8 6 3" xfId="40578"/>
    <cellStyle name="Normal 3 8 6 4" xfId="40579"/>
    <cellStyle name="Normal 3 8 6 5" xfId="40580"/>
    <cellStyle name="Normal 3 8 6 6" xfId="40581"/>
    <cellStyle name="Normal 3 8 6 7" xfId="40582"/>
    <cellStyle name="Normal 3 8 7" xfId="8020"/>
    <cellStyle name="Normal 3 8 7 2" xfId="40583"/>
    <cellStyle name="Normal 3 8 8" xfId="8021"/>
    <cellStyle name="Normal 3 8 8 2" xfId="40584"/>
    <cellStyle name="Normal 3 8 9" xfId="40585"/>
    <cellStyle name="Normal 3 9" xfId="8022"/>
    <cellStyle name="Normal 3 9 10" xfId="40586"/>
    <cellStyle name="Normal 3 9 11" xfId="40587"/>
    <cellStyle name="Normal 3 9 12" xfId="40588"/>
    <cellStyle name="Normal 3 9 2" xfId="8023"/>
    <cellStyle name="Normal 3 9 2 10" xfId="40589"/>
    <cellStyle name="Normal 3 9 2 11" xfId="40590"/>
    <cellStyle name="Normal 3 9 2 12" xfId="40591"/>
    <cellStyle name="Normal 3 9 2 2" xfId="8024"/>
    <cellStyle name="Normal 3 9 2 2 2" xfId="8025"/>
    <cellStyle name="Normal 3 9 2 2 2 2" xfId="8026"/>
    <cellStyle name="Normal 3 9 2 2 2 2 2" xfId="40592"/>
    <cellStyle name="Normal 3 9 2 2 2 2 3" xfId="40593"/>
    <cellStyle name="Normal 3 9 2 2 2 2 4" xfId="40594"/>
    <cellStyle name="Normal 3 9 2 2 2 2 5" xfId="40595"/>
    <cellStyle name="Normal 3 9 2 2 2 2 6" xfId="40596"/>
    <cellStyle name="Normal 3 9 2 2 2 2 7" xfId="40597"/>
    <cellStyle name="Normal 3 9 2 2 2 2 8" xfId="40598"/>
    <cellStyle name="Normal 3 9 2 2 2 3" xfId="8027"/>
    <cellStyle name="Normal 3 9 2 2 2 3 2" xfId="40599"/>
    <cellStyle name="Normal 3 9 2 2 2 4" xfId="8028"/>
    <cellStyle name="Normal 3 9 2 2 2 4 2" xfId="40600"/>
    <cellStyle name="Normal 3 9 2 2 2 5" xfId="40601"/>
    <cellStyle name="Normal 3 9 2 2 2 6" xfId="40602"/>
    <cellStyle name="Normal 3 9 2 2 2 7" xfId="40603"/>
    <cellStyle name="Normal 3 9 2 2 2 8" xfId="40604"/>
    <cellStyle name="Normal 3 9 2 2 3" xfId="8029"/>
    <cellStyle name="Normal 3 9 2 2 3 2" xfId="40605"/>
    <cellStyle name="Normal 3 9 2 2 3 3" xfId="40606"/>
    <cellStyle name="Normal 3 9 2 2 3 4" xfId="40607"/>
    <cellStyle name="Normal 3 9 2 2 3 5" xfId="40608"/>
    <cellStyle name="Normal 3 9 2 2 3 6" xfId="40609"/>
    <cellStyle name="Normal 3 9 2 2 3 7" xfId="40610"/>
    <cellStyle name="Normal 3 9 2 2 4" xfId="8030"/>
    <cellStyle name="Normal 3 9 2 2 4 2" xfId="40611"/>
    <cellStyle name="Normal 3 9 2 2 5" xfId="8031"/>
    <cellStyle name="Normal 3 9 2 2 5 2" xfId="40612"/>
    <cellStyle name="Normal 3 9 2 2 6" xfId="40613"/>
    <cellStyle name="Normal 3 9 2 2 7" xfId="40614"/>
    <cellStyle name="Normal 3 9 2 2 8" xfId="40615"/>
    <cellStyle name="Normal 3 9 2 2 9" xfId="40616"/>
    <cellStyle name="Normal 3 9 2 3" xfId="8032"/>
    <cellStyle name="Normal 3 9 2 3 2" xfId="8033"/>
    <cellStyle name="Normal 3 9 2 3 2 2" xfId="8034"/>
    <cellStyle name="Normal 3 9 2 3 2 2 2" xfId="40617"/>
    <cellStyle name="Normal 3 9 2 3 2 2 3" xfId="40618"/>
    <cellStyle name="Normal 3 9 2 3 2 2 4" xfId="40619"/>
    <cellStyle name="Normal 3 9 2 3 2 2 5" xfId="40620"/>
    <cellStyle name="Normal 3 9 2 3 2 2 6" xfId="40621"/>
    <cellStyle name="Normal 3 9 2 3 2 2 7" xfId="40622"/>
    <cellStyle name="Normal 3 9 2 3 2 2 8" xfId="40623"/>
    <cellStyle name="Normal 3 9 2 3 2 3" xfId="8035"/>
    <cellStyle name="Normal 3 9 2 3 2 3 2" xfId="40624"/>
    <cellStyle name="Normal 3 9 2 3 2 4" xfId="8036"/>
    <cellStyle name="Normal 3 9 2 3 2 4 2" xfId="40625"/>
    <cellStyle name="Normal 3 9 2 3 2 5" xfId="40626"/>
    <cellStyle name="Normal 3 9 2 3 2 6" xfId="40627"/>
    <cellStyle name="Normal 3 9 2 3 2 7" xfId="40628"/>
    <cellStyle name="Normal 3 9 2 3 2 8" xfId="40629"/>
    <cellStyle name="Normal 3 9 2 3 3" xfId="8037"/>
    <cellStyle name="Normal 3 9 2 3 3 2" xfId="40630"/>
    <cellStyle name="Normal 3 9 2 3 3 3" xfId="40631"/>
    <cellStyle name="Normal 3 9 2 3 3 4" xfId="40632"/>
    <cellStyle name="Normal 3 9 2 3 3 5" xfId="40633"/>
    <cellStyle name="Normal 3 9 2 3 3 6" xfId="40634"/>
    <cellStyle name="Normal 3 9 2 3 3 7" xfId="40635"/>
    <cellStyle name="Normal 3 9 2 3 4" xfId="8038"/>
    <cellStyle name="Normal 3 9 2 3 4 2" xfId="40636"/>
    <cellStyle name="Normal 3 9 2 3 5" xfId="8039"/>
    <cellStyle name="Normal 3 9 2 3 5 2" xfId="40637"/>
    <cellStyle name="Normal 3 9 2 3 6" xfId="40638"/>
    <cellStyle name="Normal 3 9 2 3 7" xfId="40639"/>
    <cellStyle name="Normal 3 9 2 3 8" xfId="40640"/>
    <cellStyle name="Normal 3 9 2 3 9" xfId="40641"/>
    <cellStyle name="Normal 3 9 2 4" xfId="8040"/>
    <cellStyle name="Normal 3 9 2 4 2" xfId="8041"/>
    <cellStyle name="Normal 3 9 2 4 2 2" xfId="8042"/>
    <cellStyle name="Normal 3 9 2 4 2 2 2" xfId="40642"/>
    <cellStyle name="Normal 3 9 2 4 2 2 3" xfId="40643"/>
    <cellStyle name="Normal 3 9 2 4 2 2 4" xfId="40644"/>
    <cellStyle name="Normal 3 9 2 4 2 2 5" xfId="40645"/>
    <cellStyle name="Normal 3 9 2 4 2 2 6" xfId="40646"/>
    <cellStyle name="Normal 3 9 2 4 2 2 7" xfId="40647"/>
    <cellStyle name="Normal 3 9 2 4 2 2 8" xfId="40648"/>
    <cellStyle name="Normal 3 9 2 4 2 3" xfId="8043"/>
    <cellStyle name="Normal 3 9 2 4 2 3 2" xfId="40649"/>
    <cellStyle name="Normal 3 9 2 4 2 4" xfId="8044"/>
    <cellStyle name="Normal 3 9 2 4 2 4 2" xfId="40650"/>
    <cellStyle name="Normal 3 9 2 4 2 5" xfId="40651"/>
    <cellStyle name="Normal 3 9 2 4 2 6" xfId="40652"/>
    <cellStyle name="Normal 3 9 2 4 2 7" xfId="40653"/>
    <cellStyle name="Normal 3 9 2 4 2 8" xfId="40654"/>
    <cellStyle name="Normal 3 9 2 4 3" xfId="8045"/>
    <cellStyle name="Normal 3 9 2 4 3 2" xfId="40655"/>
    <cellStyle name="Normal 3 9 2 4 3 3" xfId="40656"/>
    <cellStyle name="Normal 3 9 2 4 3 4" xfId="40657"/>
    <cellStyle name="Normal 3 9 2 4 3 5" xfId="40658"/>
    <cellStyle name="Normal 3 9 2 4 3 6" xfId="40659"/>
    <cellStyle name="Normal 3 9 2 4 3 7" xfId="40660"/>
    <cellStyle name="Normal 3 9 2 4 4" xfId="8046"/>
    <cellStyle name="Normal 3 9 2 4 4 2" xfId="40661"/>
    <cellStyle name="Normal 3 9 2 4 5" xfId="8047"/>
    <cellStyle name="Normal 3 9 2 4 5 2" xfId="40662"/>
    <cellStyle name="Normal 3 9 2 4 6" xfId="40663"/>
    <cellStyle name="Normal 3 9 2 4 7" xfId="40664"/>
    <cellStyle name="Normal 3 9 2 4 8" xfId="40665"/>
    <cellStyle name="Normal 3 9 2 4 9" xfId="40666"/>
    <cellStyle name="Normal 3 9 2 5" xfId="8048"/>
    <cellStyle name="Normal 3 9 2 5 2" xfId="8049"/>
    <cellStyle name="Normal 3 9 2 5 2 2" xfId="40667"/>
    <cellStyle name="Normal 3 9 2 5 2 3" xfId="40668"/>
    <cellStyle name="Normal 3 9 2 5 2 4" xfId="40669"/>
    <cellStyle name="Normal 3 9 2 5 2 5" xfId="40670"/>
    <cellStyle name="Normal 3 9 2 5 2 6" xfId="40671"/>
    <cellStyle name="Normal 3 9 2 5 2 7" xfId="40672"/>
    <cellStyle name="Normal 3 9 2 5 2 8" xfId="40673"/>
    <cellStyle name="Normal 3 9 2 5 3" xfId="8050"/>
    <cellStyle name="Normal 3 9 2 5 3 2" xfId="40674"/>
    <cellStyle name="Normal 3 9 2 5 4" xfId="8051"/>
    <cellStyle name="Normal 3 9 2 5 4 2" xfId="40675"/>
    <cellStyle name="Normal 3 9 2 5 5" xfId="40676"/>
    <cellStyle name="Normal 3 9 2 5 6" xfId="40677"/>
    <cellStyle name="Normal 3 9 2 5 7" xfId="40678"/>
    <cellStyle name="Normal 3 9 2 5 8" xfId="40679"/>
    <cellStyle name="Normal 3 9 2 6" xfId="8052"/>
    <cellStyle name="Normal 3 9 2 6 2" xfId="40680"/>
    <cellStyle name="Normal 3 9 2 6 3" xfId="40681"/>
    <cellStyle name="Normal 3 9 2 6 4" xfId="40682"/>
    <cellStyle name="Normal 3 9 2 6 5" xfId="40683"/>
    <cellStyle name="Normal 3 9 2 6 6" xfId="40684"/>
    <cellStyle name="Normal 3 9 2 6 7" xfId="40685"/>
    <cellStyle name="Normal 3 9 2 7" xfId="8053"/>
    <cellStyle name="Normal 3 9 2 7 2" xfId="40686"/>
    <cellStyle name="Normal 3 9 2 8" xfId="8054"/>
    <cellStyle name="Normal 3 9 2 8 2" xfId="40687"/>
    <cellStyle name="Normal 3 9 2 9" xfId="40688"/>
    <cellStyle name="Normal 3 9 3" xfId="8055"/>
    <cellStyle name="Normal 3 9 3 2" xfId="8056"/>
    <cellStyle name="Normal 3 9 3 2 2" xfId="8057"/>
    <cellStyle name="Normal 3 9 3 2 2 2" xfId="40689"/>
    <cellStyle name="Normal 3 9 3 2 2 3" xfId="40690"/>
    <cellStyle name="Normal 3 9 3 2 2 4" xfId="40691"/>
    <cellStyle name="Normal 3 9 3 2 2 5" xfId="40692"/>
    <cellStyle name="Normal 3 9 3 2 2 6" xfId="40693"/>
    <cellStyle name="Normal 3 9 3 2 2 7" xfId="40694"/>
    <cellStyle name="Normal 3 9 3 2 2 8" xfId="40695"/>
    <cellStyle name="Normal 3 9 3 2 3" xfId="8058"/>
    <cellStyle name="Normal 3 9 3 2 3 2" xfId="40696"/>
    <cellStyle name="Normal 3 9 3 2 4" xfId="8059"/>
    <cellStyle name="Normal 3 9 3 2 4 2" xfId="40697"/>
    <cellStyle name="Normal 3 9 3 2 5" xfId="40698"/>
    <cellStyle name="Normal 3 9 3 2 6" xfId="40699"/>
    <cellStyle name="Normal 3 9 3 2 7" xfId="40700"/>
    <cellStyle name="Normal 3 9 3 2 8" xfId="40701"/>
    <cellStyle name="Normal 3 9 3 3" xfId="8060"/>
    <cellStyle name="Normal 3 9 3 3 2" xfId="40702"/>
    <cellStyle name="Normal 3 9 3 3 3" xfId="40703"/>
    <cellStyle name="Normal 3 9 3 3 4" xfId="40704"/>
    <cellStyle name="Normal 3 9 3 3 5" xfId="40705"/>
    <cellStyle name="Normal 3 9 3 3 6" xfId="40706"/>
    <cellStyle name="Normal 3 9 3 3 7" xfId="40707"/>
    <cellStyle name="Normal 3 9 3 4" xfId="8061"/>
    <cellStyle name="Normal 3 9 3 4 2" xfId="40708"/>
    <cellStyle name="Normal 3 9 3 5" xfId="8062"/>
    <cellStyle name="Normal 3 9 3 5 2" xfId="40709"/>
    <cellStyle name="Normal 3 9 3 6" xfId="40710"/>
    <cellStyle name="Normal 3 9 3 7" xfId="40711"/>
    <cellStyle name="Normal 3 9 3 8" xfId="40712"/>
    <cellStyle name="Normal 3 9 3 9" xfId="40713"/>
    <cellStyle name="Normal 3 9 4" xfId="8063"/>
    <cellStyle name="Normal 3 9 4 2" xfId="8064"/>
    <cellStyle name="Normal 3 9 4 2 2" xfId="8065"/>
    <cellStyle name="Normal 3 9 4 2 2 2" xfId="40714"/>
    <cellStyle name="Normal 3 9 4 2 2 3" xfId="40715"/>
    <cellStyle name="Normal 3 9 4 2 2 4" xfId="40716"/>
    <cellStyle name="Normal 3 9 4 2 2 5" xfId="40717"/>
    <cellStyle name="Normal 3 9 4 2 2 6" xfId="40718"/>
    <cellStyle name="Normal 3 9 4 2 2 7" xfId="40719"/>
    <cellStyle name="Normal 3 9 4 2 2 8" xfId="40720"/>
    <cellStyle name="Normal 3 9 4 2 3" xfId="8066"/>
    <cellStyle name="Normal 3 9 4 2 3 2" xfId="40721"/>
    <cellStyle name="Normal 3 9 4 2 4" xfId="8067"/>
    <cellStyle name="Normal 3 9 4 2 4 2" xfId="40722"/>
    <cellStyle name="Normal 3 9 4 2 5" xfId="40723"/>
    <cellStyle name="Normal 3 9 4 2 6" xfId="40724"/>
    <cellStyle name="Normal 3 9 4 2 7" xfId="40725"/>
    <cellStyle name="Normal 3 9 4 2 8" xfId="40726"/>
    <cellStyle name="Normal 3 9 4 3" xfId="8068"/>
    <cellStyle name="Normal 3 9 4 3 2" xfId="40727"/>
    <cellStyle name="Normal 3 9 4 3 3" xfId="40728"/>
    <cellStyle name="Normal 3 9 4 3 4" xfId="40729"/>
    <cellStyle name="Normal 3 9 4 3 5" xfId="40730"/>
    <cellStyle name="Normal 3 9 4 3 6" xfId="40731"/>
    <cellStyle name="Normal 3 9 4 3 7" xfId="40732"/>
    <cellStyle name="Normal 3 9 4 4" xfId="8069"/>
    <cellStyle name="Normal 3 9 4 4 2" xfId="40733"/>
    <cellStyle name="Normal 3 9 4 5" xfId="8070"/>
    <cellStyle name="Normal 3 9 4 5 2" xfId="40734"/>
    <cellStyle name="Normal 3 9 4 6" xfId="40735"/>
    <cellStyle name="Normal 3 9 4 7" xfId="40736"/>
    <cellStyle name="Normal 3 9 4 8" xfId="40737"/>
    <cellStyle name="Normal 3 9 4 9" xfId="40738"/>
    <cellStyle name="Normal 3 9 5" xfId="8071"/>
    <cellStyle name="Normal 3 9 5 2" xfId="8072"/>
    <cellStyle name="Normal 3 9 5 2 2" xfId="40739"/>
    <cellStyle name="Normal 3 9 5 2 3" xfId="40740"/>
    <cellStyle name="Normal 3 9 5 2 4" xfId="40741"/>
    <cellStyle name="Normal 3 9 5 2 5" xfId="40742"/>
    <cellStyle name="Normal 3 9 5 2 6" xfId="40743"/>
    <cellStyle name="Normal 3 9 5 2 7" xfId="40744"/>
    <cellStyle name="Normal 3 9 5 2 8" xfId="40745"/>
    <cellStyle name="Normal 3 9 5 3" xfId="8073"/>
    <cellStyle name="Normal 3 9 5 3 2" xfId="40746"/>
    <cellStyle name="Normal 3 9 5 4" xfId="8074"/>
    <cellStyle name="Normal 3 9 5 4 2" xfId="40747"/>
    <cellStyle name="Normal 3 9 5 5" xfId="40748"/>
    <cellStyle name="Normal 3 9 5 6" xfId="40749"/>
    <cellStyle name="Normal 3 9 5 7" xfId="40750"/>
    <cellStyle name="Normal 3 9 5 8" xfId="40751"/>
    <cellStyle name="Normal 3 9 6" xfId="8075"/>
    <cellStyle name="Normal 3 9 6 2" xfId="40752"/>
    <cellStyle name="Normal 3 9 6 3" xfId="40753"/>
    <cellStyle name="Normal 3 9 6 4" xfId="40754"/>
    <cellStyle name="Normal 3 9 6 5" xfId="40755"/>
    <cellStyle name="Normal 3 9 6 6" xfId="40756"/>
    <cellStyle name="Normal 3 9 6 7" xfId="40757"/>
    <cellStyle name="Normal 3 9 7" xfId="8076"/>
    <cellStyle name="Normal 3 9 7 2" xfId="40758"/>
    <cellStyle name="Normal 3 9 8" xfId="8077"/>
    <cellStyle name="Normal 3 9 8 2" xfId="40759"/>
    <cellStyle name="Normal 3 9 9" xfId="40760"/>
    <cellStyle name="Normal 30" xfId="11839"/>
    <cellStyle name="Normal 30 10" xfId="56418"/>
    <cellStyle name="Normal 30 11" xfId="56419"/>
    <cellStyle name="Normal 30 12" xfId="56420"/>
    <cellStyle name="Normal 30 13" xfId="56421"/>
    <cellStyle name="Normal 30 14" xfId="56422"/>
    <cellStyle name="Normal 30 15" xfId="56423"/>
    <cellStyle name="Normal 30 16" xfId="56424"/>
    <cellStyle name="Normal 30 17" xfId="56425"/>
    <cellStyle name="Normal 30 18" xfId="56426"/>
    <cellStyle name="Normal 30 19" xfId="56427"/>
    <cellStyle name="Normal 30 2" xfId="56428"/>
    <cellStyle name="Normal 30 20" xfId="56429"/>
    <cellStyle name="Normal 30 21" xfId="56430"/>
    <cellStyle name="Normal 30 22" xfId="56431"/>
    <cellStyle name="Normal 30 3" xfId="56432"/>
    <cellStyle name="Normal 30 4" xfId="56433"/>
    <cellStyle name="Normal 30 5" xfId="56434"/>
    <cellStyle name="Normal 30 6" xfId="56435"/>
    <cellStyle name="Normal 30 7" xfId="56436"/>
    <cellStyle name="Normal 30 8" xfId="56437"/>
    <cellStyle name="Normal 30 9" xfId="56438"/>
    <cellStyle name="Normal 31" xfId="11840"/>
    <cellStyle name="Normal 31 10" xfId="56439"/>
    <cellStyle name="Normal 31 11" xfId="56440"/>
    <cellStyle name="Normal 31 12" xfId="56441"/>
    <cellStyle name="Normal 31 13" xfId="56442"/>
    <cellStyle name="Normal 31 14" xfId="56443"/>
    <cellStyle name="Normal 31 15" xfId="56444"/>
    <cellStyle name="Normal 31 16" xfId="56445"/>
    <cellStyle name="Normal 31 17" xfId="56446"/>
    <cellStyle name="Normal 31 18" xfId="56447"/>
    <cellStyle name="Normal 31 19" xfId="56448"/>
    <cellStyle name="Normal 31 2" xfId="56449"/>
    <cellStyle name="Normal 31 20" xfId="56450"/>
    <cellStyle name="Normal 31 21" xfId="56451"/>
    <cellStyle name="Normal 31 22" xfId="56452"/>
    <cellStyle name="Normal 31 3" xfId="56453"/>
    <cellStyle name="Normal 31 4" xfId="56454"/>
    <cellStyle name="Normal 31 5" xfId="56455"/>
    <cellStyle name="Normal 31 6" xfId="56456"/>
    <cellStyle name="Normal 31 7" xfId="56457"/>
    <cellStyle name="Normal 31 8" xfId="56458"/>
    <cellStyle name="Normal 31 9" xfId="56459"/>
    <cellStyle name="Normal 32" xfId="11841"/>
    <cellStyle name="Normal 33" xfId="8078"/>
    <cellStyle name="Normal 33 10" xfId="56460"/>
    <cellStyle name="Normal 33 11" xfId="56461"/>
    <cellStyle name="Normal 33 12" xfId="56462"/>
    <cellStyle name="Normal 33 13" xfId="56463"/>
    <cellStyle name="Normal 33 14" xfId="56464"/>
    <cellStyle name="Normal 33 15" xfId="56465"/>
    <cellStyle name="Normal 33 16" xfId="56466"/>
    <cellStyle name="Normal 33 17" xfId="56467"/>
    <cellStyle name="Normal 33 18" xfId="56468"/>
    <cellStyle name="Normal 33 19" xfId="56469"/>
    <cellStyle name="Normal 33 2" xfId="8079"/>
    <cellStyle name="Normal 33 2 2" xfId="8080"/>
    <cellStyle name="Normal 33 2 2 2" xfId="40761"/>
    <cellStyle name="Normal 33 2 2 3" xfId="40762"/>
    <cellStyle name="Normal 33 2 2 4" xfId="40763"/>
    <cellStyle name="Normal 33 2 2 5" xfId="40764"/>
    <cellStyle name="Normal 33 2 2 6" xfId="40765"/>
    <cellStyle name="Normal 33 2 2 7" xfId="40766"/>
    <cellStyle name="Normal 33 2 2 8" xfId="40767"/>
    <cellStyle name="Normal 33 2 3" xfId="40768"/>
    <cellStyle name="Normal 33 2 4" xfId="40769"/>
    <cellStyle name="Normal 33 2 5" xfId="40770"/>
    <cellStyle name="Normal 33 2 6" xfId="40771"/>
    <cellStyle name="Normal 33 2 7" xfId="40772"/>
    <cellStyle name="Normal 33 2 8" xfId="40773"/>
    <cellStyle name="Normal 33 20" xfId="56470"/>
    <cellStyle name="Normal 33 21" xfId="56471"/>
    <cellStyle name="Normal 33 22" xfId="56472"/>
    <cellStyle name="Normal 33 3" xfId="8081"/>
    <cellStyle name="Normal 33 3 2" xfId="40774"/>
    <cellStyle name="Normal 33 4" xfId="40775"/>
    <cellStyle name="Normal 33 5" xfId="40776"/>
    <cellStyle name="Normal 33 6" xfId="40777"/>
    <cellStyle name="Normal 33 7" xfId="40778"/>
    <cellStyle name="Normal 33 8" xfId="40779"/>
    <cellStyle name="Normal 33 9" xfId="56473"/>
    <cellStyle name="Normal 34" xfId="8082"/>
    <cellStyle name="Normal 34 10" xfId="56474"/>
    <cellStyle name="Normal 34 11" xfId="56475"/>
    <cellStyle name="Normal 34 12" xfId="56476"/>
    <cellStyle name="Normal 34 13" xfId="56477"/>
    <cellStyle name="Normal 34 14" xfId="56478"/>
    <cellStyle name="Normal 34 15" xfId="56479"/>
    <cellStyle name="Normal 34 16" xfId="56480"/>
    <cellStyle name="Normal 34 17" xfId="56481"/>
    <cellStyle name="Normal 34 18" xfId="56482"/>
    <cellStyle name="Normal 34 19" xfId="56483"/>
    <cellStyle name="Normal 34 2" xfId="8083"/>
    <cellStyle name="Normal 34 2 2" xfId="8084"/>
    <cellStyle name="Normal 34 2 2 2" xfId="40780"/>
    <cellStyle name="Normal 34 2 2 3" xfId="40781"/>
    <cellStyle name="Normal 34 2 2 4" xfId="40782"/>
    <cellStyle name="Normal 34 2 2 5" xfId="40783"/>
    <cellStyle name="Normal 34 2 2 6" xfId="40784"/>
    <cellStyle name="Normal 34 2 2 7" xfId="40785"/>
    <cellStyle name="Normal 34 2 2 8" xfId="40786"/>
    <cellStyle name="Normal 34 2 3" xfId="40787"/>
    <cellStyle name="Normal 34 2 4" xfId="40788"/>
    <cellStyle name="Normal 34 2 5" xfId="40789"/>
    <cellStyle name="Normal 34 2 6" xfId="40790"/>
    <cellStyle name="Normal 34 2 7" xfId="40791"/>
    <cellStyle name="Normal 34 2 8" xfId="40792"/>
    <cellStyle name="Normal 34 20" xfId="56484"/>
    <cellStyle name="Normal 34 21" xfId="56485"/>
    <cellStyle name="Normal 34 22" xfId="56486"/>
    <cellStyle name="Normal 34 3" xfId="8085"/>
    <cellStyle name="Normal 34 3 2" xfId="40793"/>
    <cellStyle name="Normal 34 4" xfId="40794"/>
    <cellStyle name="Normal 34 5" xfId="40795"/>
    <cellStyle name="Normal 34 6" xfId="40796"/>
    <cellStyle name="Normal 34 7" xfId="40797"/>
    <cellStyle name="Normal 34 8" xfId="40798"/>
    <cellStyle name="Normal 34 9" xfId="56487"/>
    <cellStyle name="Normal 35" xfId="8086"/>
    <cellStyle name="Normal 35 10" xfId="56488"/>
    <cellStyle name="Normal 35 11" xfId="56489"/>
    <cellStyle name="Normal 35 12" xfId="56490"/>
    <cellStyle name="Normal 35 13" xfId="56491"/>
    <cellStyle name="Normal 35 14" xfId="56492"/>
    <cellStyle name="Normal 35 15" xfId="56493"/>
    <cellStyle name="Normal 35 16" xfId="56494"/>
    <cellStyle name="Normal 35 17" xfId="56495"/>
    <cellStyle name="Normal 35 18" xfId="56496"/>
    <cellStyle name="Normal 35 19" xfId="56497"/>
    <cellStyle name="Normal 35 2" xfId="8087"/>
    <cellStyle name="Normal 35 2 2" xfId="8088"/>
    <cellStyle name="Normal 35 2 2 2" xfId="40799"/>
    <cellStyle name="Normal 35 2 2 3" xfId="40800"/>
    <cellStyle name="Normal 35 2 2 4" xfId="40801"/>
    <cellStyle name="Normal 35 2 2 5" xfId="40802"/>
    <cellStyle name="Normal 35 2 2 6" xfId="40803"/>
    <cellStyle name="Normal 35 2 2 7" xfId="40804"/>
    <cellStyle name="Normal 35 2 2 8" xfId="40805"/>
    <cellStyle name="Normal 35 2 3" xfId="40806"/>
    <cellStyle name="Normal 35 2 4" xfId="40807"/>
    <cellStyle name="Normal 35 2 5" xfId="40808"/>
    <cellStyle name="Normal 35 2 6" xfId="40809"/>
    <cellStyle name="Normal 35 2 7" xfId="40810"/>
    <cellStyle name="Normal 35 2 8" xfId="40811"/>
    <cellStyle name="Normal 35 20" xfId="56498"/>
    <cellStyle name="Normal 35 21" xfId="56499"/>
    <cellStyle name="Normal 35 22" xfId="56500"/>
    <cellStyle name="Normal 35 3" xfId="8089"/>
    <cellStyle name="Normal 35 3 2" xfId="40812"/>
    <cellStyle name="Normal 35 4" xfId="40813"/>
    <cellStyle name="Normal 35 5" xfId="40814"/>
    <cellStyle name="Normal 35 6" xfId="40815"/>
    <cellStyle name="Normal 35 7" xfId="40816"/>
    <cellStyle name="Normal 35 8" xfId="40817"/>
    <cellStyle name="Normal 35 9" xfId="56501"/>
    <cellStyle name="Normal 36" xfId="11842"/>
    <cellStyle name="Normal 37" xfId="11843"/>
    <cellStyle name="Normal 38" xfId="11844"/>
    <cellStyle name="Normal 39" xfId="11845"/>
    <cellStyle name="Normal 39 2" xfId="56055"/>
    <cellStyle name="Normal 4" xfId="92"/>
    <cellStyle name="Normal 4 10" xfId="8090"/>
    <cellStyle name="Normal 4 10 2" xfId="8091"/>
    <cellStyle name="Normal 4 10 2 2" xfId="8092"/>
    <cellStyle name="Normal 4 10 2 2 2" xfId="40818"/>
    <cellStyle name="Normal 4 10 2 2 3" xfId="40819"/>
    <cellStyle name="Normal 4 10 2 2 4" xfId="40820"/>
    <cellStyle name="Normal 4 10 2 2 5" xfId="40821"/>
    <cellStyle name="Normal 4 10 2 2 6" xfId="40822"/>
    <cellStyle name="Normal 4 10 2 2 7" xfId="40823"/>
    <cellStyle name="Normal 4 10 2 2 8" xfId="40824"/>
    <cellStyle name="Normal 4 10 2 3" xfId="40825"/>
    <cellStyle name="Normal 4 10 2 4" xfId="40826"/>
    <cellStyle name="Normal 4 10 2 5" xfId="40827"/>
    <cellStyle name="Normal 4 10 2 6" xfId="40828"/>
    <cellStyle name="Normal 4 10 2 7" xfId="40829"/>
    <cellStyle name="Normal 4 10 2 8" xfId="40830"/>
    <cellStyle name="Normal 4 10 3" xfId="8093"/>
    <cellStyle name="Normal 4 10 3 2" xfId="40831"/>
    <cellStyle name="Normal 4 10 4" xfId="40832"/>
    <cellStyle name="Normal 4 10 5" xfId="40833"/>
    <cellStyle name="Normal 4 10 6" xfId="40834"/>
    <cellStyle name="Normal 4 10 7" xfId="40835"/>
    <cellStyle name="Normal 4 10 8" xfId="40836"/>
    <cellStyle name="Normal 4 11" xfId="8094"/>
    <cellStyle name="Normal 4 11 2" xfId="8095"/>
    <cellStyle name="Normal 4 11 2 2" xfId="8096"/>
    <cellStyle name="Normal 4 11 2 2 2" xfId="40837"/>
    <cellStyle name="Normal 4 11 2 2 3" xfId="40838"/>
    <cellStyle name="Normal 4 11 2 2 4" xfId="40839"/>
    <cellStyle name="Normal 4 11 2 2 5" xfId="40840"/>
    <cellStyle name="Normal 4 11 2 2 6" xfId="40841"/>
    <cellStyle name="Normal 4 11 2 2 7" xfId="40842"/>
    <cellStyle name="Normal 4 11 2 2 8" xfId="40843"/>
    <cellStyle name="Normal 4 11 2 3" xfId="40844"/>
    <cellStyle name="Normal 4 11 2 4" xfId="40845"/>
    <cellStyle name="Normal 4 11 2 5" xfId="40846"/>
    <cellStyle name="Normal 4 11 2 6" xfId="40847"/>
    <cellStyle name="Normal 4 11 2 7" xfId="40848"/>
    <cellStyle name="Normal 4 11 2 8" xfId="40849"/>
    <cellStyle name="Normal 4 11 3" xfId="8097"/>
    <cellStyle name="Normal 4 11 3 2" xfId="40850"/>
    <cellStyle name="Normal 4 11 4" xfId="40851"/>
    <cellStyle name="Normal 4 11 5" xfId="40852"/>
    <cellStyle name="Normal 4 11 6" xfId="40853"/>
    <cellStyle name="Normal 4 11 7" xfId="40854"/>
    <cellStyle name="Normal 4 11 8" xfId="40855"/>
    <cellStyle name="Normal 4 12" xfId="8098"/>
    <cellStyle name="Normal 4 12 2" xfId="8099"/>
    <cellStyle name="Normal 4 12 2 2" xfId="8100"/>
    <cellStyle name="Normal 4 12 2 2 2" xfId="40856"/>
    <cellStyle name="Normal 4 12 2 2 3" xfId="40857"/>
    <cellStyle name="Normal 4 12 2 2 4" xfId="40858"/>
    <cellStyle name="Normal 4 12 2 2 5" xfId="40859"/>
    <cellStyle name="Normal 4 12 2 2 6" xfId="40860"/>
    <cellStyle name="Normal 4 12 2 2 7" xfId="40861"/>
    <cellStyle name="Normal 4 12 2 2 8" xfId="40862"/>
    <cellStyle name="Normal 4 12 2 3" xfId="40863"/>
    <cellStyle name="Normal 4 12 2 4" xfId="40864"/>
    <cellStyle name="Normal 4 12 2 5" xfId="40865"/>
    <cellStyle name="Normal 4 12 2 6" xfId="40866"/>
    <cellStyle name="Normal 4 12 2 7" xfId="40867"/>
    <cellStyle name="Normal 4 12 2 8" xfId="40868"/>
    <cellStyle name="Normal 4 12 3" xfId="8101"/>
    <cellStyle name="Normal 4 12 3 2" xfId="40869"/>
    <cellStyle name="Normal 4 12 4" xfId="40870"/>
    <cellStyle name="Normal 4 12 5" xfId="40871"/>
    <cellStyle name="Normal 4 12 6" xfId="40872"/>
    <cellStyle name="Normal 4 12 7" xfId="40873"/>
    <cellStyle name="Normal 4 12 8" xfId="40874"/>
    <cellStyle name="Normal 4 13" xfId="8102"/>
    <cellStyle name="Normal 4 13 2" xfId="8103"/>
    <cellStyle name="Normal 4 13 2 2" xfId="8104"/>
    <cellStyle name="Normal 4 13 2 2 2" xfId="40875"/>
    <cellStyle name="Normal 4 13 2 2 3" xfId="40876"/>
    <cellStyle name="Normal 4 13 2 2 4" xfId="40877"/>
    <cellStyle name="Normal 4 13 2 2 5" xfId="40878"/>
    <cellStyle name="Normal 4 13 2 2 6" xfId="40879"/>
    <cellStyle name="Normal 4 13 2 2 7" xfId="40880"/>
    <cellStyle name="Normal 4 13 2 2 8" xfId="40881"/>
    <cellStyle name="Normal 4 13 2 3" xfId="40882"/>
    <cellStyle name="Normal 4 13 2 4" xfId="40883"/>
    <cellStyle name="Normal 4 13 2 5" xfId="40884"/>
    <cellStyle name="Normal 4 13 2 6" xfId="40885"/>
    <cellStyle name="Normal 4 13 2 7" xfId="40886"/>
    <cellStyle name="Normal 4 13 2 8" xfId="40887"/>
    <cellStyle name="Normal 4 13 3" xfId="8105"/>
    <cellStyle name="Normal 4 13 3 2" xfId="40888"/>
    <cellStyle name="Normal 4 13 4" xfId="40889"/>
    <cellStyle name="Normal 4 13 5" xfId="40890"/>
    <cellStyle name="Normal 4 13 6" xfId="40891"/>
    <cellStyle name="Normal 4 13 7" xfId="40892"/>
    <cellStyle name="Normal 4 13 8" xfId="40893"/>
    <cellStyle name="Normal 4 14" xfId="8106"/>
    <cellStyle name="Normal 4 14 2" xfId="8107"/>
    <cellStyle name="Normal 4 14 2 2" xfId="8108"/>
    <cellStyle name="Normal 4 14 2 2 2" xfId="40894"/>
    <cellStyle name="Normal 4 14 2 2 3" xfId="40895"/>
    <cellStyle name="Normal 4 14 2 2 4" xfId="40896"/>
    <cellStyle name="Normal 4 14 2 2 5" xfId="40897"/>
    <cellStyle name="Normal 4 14 2 2 6" xfId="40898"/>
    <cellStyle name="Normal 4 14 2 2 7" xfId="40899"/>
    <cellStyle name="Normal 4 14 2 2 8" xfId="40900"/>
    <cellStyle name="Normal 4 14 2 3" xfId="40901"/>
    <cellStyle name="Normal 4 14 2 4" xfId="40902"/>
    <cellStyle name="Normal 4 14 2 5" xfId="40903"/>
    <cellStyle name="Normal 4 14 2 6" xfId="40904"/>
    <cellStyle name="Normal 4 14 2 7" xfId="40905"/>
    <cellStyle name="Normal 4 14 2 8" xfId="40906"/>
    <cellStyle name="Normal 4 14 3" xfId="8109"/>
    <cellStyle name="Normal 4 14 3 2" xfId="40907"/>
    <cellStyle name="Normal 4 14 4" xfId="40908"/>
    <cellStyle name="Normal 4 14 5" xfId="40909"/>
    <cellStyle name="Normal 4 14 6" xfId="40910"/>
    <cellStyle name="Normal 4 14 7" xfId="40911"/>
    <cellStyle name="Normal 4 14 8" xfId="40912"/>
    <cellStyle name="Normal 4 15" xfId="8110"/>
    <cellStyle name="Normal 4 15 2" xfId="8111"/>
    <cellStyle name="Normal 4 15 2 2" xfId="8112"/>
    <cellStyle name="Normal 4 15 2 2 2" xfId="40913"/>
    <cellStyle name="Normal 4 15 2 2 3" xfId="40914"/>
    <cellStyle name="Normal 4 15 2 2 4" xfId="40915"/>
    <cellStyle name="Normal 4 15 2 2 5" xfId="40916"/>
    <cellStyle name="Normal 4 15 2 2 6" xfId="40917"/>
    <cellStyle name="Normal 4 15 2 2 7" xfId="40918"/>
    <cellStyle name="Normal 4 15 2 2 8" xfId="40919"/>
    <cellStyle name="Normal 4 15 2 3" xfId="40920"/>
    <cellStyle name="Normal 4 15 2 4" xfId="40921"/>
    <cellStyle name="Normal 4 15 2 5" xfId="40922"/>
    <cellStyle name="Normal 4 15 2 6" xfId="40923"/>
    <cellStyle name="Normal 4 15 2 7" xfId="40924"/>
    <cellStyle name="Normal 4 15 2 8" xfId="40925"/>
    <cellStyle name="Normal 4 15 3" xfId="8113"/>
    <cellStyle name="Normal 4 15 3 2" xfId="40926"/>
    <cellStyle name="Normal 4 15 4" xfId="40927"/>
    <cellStyle name="Normal 4 15 5" xfId="40928"/>
    <cellStyle name="Normal 4 15 6" xfId="40929"/>
    <cellStyle name="Normal 4 15 7" xfId="40930"/>
    <cellStyle name="Normal 4 15 8" xfId="40931"/>
    <cellStyle name="Normal 4 16" xfId="8114"/>
    <cellStyle name="Normal 4 16 2" xfId="8115"/>
    <cellStyle name="Normal 4 16 2 2" xfId="8116"/>
    <cellStyle name="Normal 4 16 2 2 2" xfId="40932"/>
    <cellStyle name="Normal 4 16 2 2 3" xfId="40933"/>
    <cellStyle name="Normal 4 16 2 2 4" xfId="40934"/>
    <cellStyle name="Normal 4 16 2 2 5" xfId="40935"/>
    <cellStyle name="Normal 4 16 2 2 6" xfId="40936"/>
    <cellStyle name="Normal 4 16 2 2 7" xfId="40937"/>
    <cellStyle name="Normal 4 16 2 2 8" xfId="40938"/>
    <cellStyle name="Normal 4 16 2 3" xfId="40939"/>
    <cellStyle name="Normal 4 16 2 4" xfId="40940"/>
    <cellStyle name="Normal 4 16 2 5" xfId="40941"/>
    <cellStyle name="Normal 4 16 2 6" xfId="40942"/>
    <cellStyle name="Normal 4 16 2 7" xfId="40943"/>
    <cellStyle name="Normal 4 16 2 8" xfId="40944"/>
    <cellStyle name="Normal 4 16 3" xfId="8117"/>
    <cellStyle name="Normal 4 16 3 2" xfId="40945"/>
    <cellStyle name="Normal 4 16 4" xfId="40946"/>
    <cellStyle name="Normal 4 16 5" xfId="40947"/>
    <cellStyle name="Normal 4 16 6" xfId="40948"/>
    <cellStyle name="Normal 4 16 7" xfId="40949"/>
    <cellStyle name="Normal 4 16 8" xfId="40950"/>
    <cellStyle name="Normal 4 17" xfId="8118"/>
    <cellStyle name="Normal 4 17 2" xfId="8119"/>
    <cellStyle name="Normal 4 17 2 2" xfId="8120"/>
    <cellStyle name="Normal 4 17 2 2 2" xfId="40951"/>
    <cellStyle name="Normal 4 17 2 2 3" xfId="40952"/>
    <cellStyle name="Normal 4 17 2 2 4" xfId="40953"/>
    <cellStyle name="Normal 4 17 2 2 5" xfId="40954"/>
    <cellStyle name="Normal 4 17 2 2 6" xfId="40955"/>
    <cellStyle name="Normal 4 17 2 2 7" xfId="40956"/>
    <cellStyle name="Normal 4 17 2 2 8" xfId="40957"/>
    <cellStyle name="Normal 4 17 2 3" xfId="40958"/>
    <cellStyle name="Normal 4 17 2 4" xfId="40959"/>
    <cellStyle name="Normal 4 17 2 5" xfId="40960"/>
    <cellStyle name="Normal 4 17 2 6" xfId="40961"/>
    <cellStyle name="Normal 4 17 2 7" xfId="40962"/>
    <cellStyle name="Normal 4 17 2 8" xfId="40963"/>
    <cellStyle name="Normal 4 17 3" xfId="8121"/>
    <cellStyle name="Normal 4 17 3 2" xfId="40964"/>
    <cellStyle name="Normal 4 17 4" xfId="40965"/>
    <cellStyle name="Normal 4 17 5" xfId="40966"/>
    <cellStyle name="Normal 4 17 6" xfId="40967"/>
    <cellStyle name="Normal 4 17 7" xfId="40968"/>
    <cellStyle name="Normal 4 17 8" xfId="40969"/>
    <cellStyle name="Normal 4 18" xfId="8122"/>
    <cellStyle name="Normal 4 18 2" xfId="8123"/>
    <cellStyle name="Normal 4 18 2 2" xfId="8124"/>
    <cellStyle name="Normal 4 18 2 2 2" xfId="40970"/>
    <cellStyle name="Normal 4 18 2 2 3" xfId="40971"/>
    <cellStyle name="Normal 4 18 2 2 4" xfId="40972"/>
    <cellStyle name="Normal 4 18 2 2 5" xfId="40973"/>
    <cellStyle name="Normal 4 18 2 2 6" xfId="40974"/>
    <cellStyle name="Normal 4 18 2 2 7" xfId="40975"/>
    <cellStyle name="Normal 4 18 2 2 8" xfId="40976"/>
    <cellStyle name="Normal 4 18 2 3" xfId="40977"/>
    <cellStyle name="Normal 4 18 2 4" xfId="40978"/>
    <cellStyle name="Normal 4 18 2 5" xfId="40979"/>
    <cellStyle name="Normal 4 18 2 6" xfId="40980"/>
    <cellStyle name="Normal 4 18 2 7" xfId="40981"/>
    <cellStyle name="Normal 4 18 2 8" xfId="40982"/>
    <cellStyle name="Normal 4 18 3" xfId="8125"/>
    <cellStyle name="Normal 4 18 3 2" xfId="40983"/>
    <cellStyle name="Normal 4 18 4" xfId="40984"/>
    <cellStyle name="Normal 4 18 5" xfId="40985"/>
    <cellStyle name="Normal 4 18 6" xfId="40986"/>
    <cellStyle name="Normal 4 18 7" xfId="40987"/>
    <cellStyle name="Normal 4 18 8" xfId="40988"/>
    <cellStyle name="Normal 4 19" xfId="8126"/>
    <cellStyle name="Normal 4 19 2" xfId="8127"/>
    <cellStyle name="Normal 4 19 2 2" xfId="8128"/>
    <cellStyle name="Normal 4 19 2 2 2" xfId="40989"/>
    <cellStyle name="Normal 4 19 2 2 3" xfId="40990"/>
    <cellStyle name="Normal 4 19 2 2 4" xfId="40991"/>
    <cellStyle name="Normal 4 19 2 2 5" xfId="40992"/>
    <cellStyle name="Normal 4 19 2 2 6" xfId="40993"/>
    <cellStyle name="Normal 4 19 2 2 7" xfId="40994"/>
    <cellStyle name="Normal 4 19 2 2 8" xfId="40995"/>
    <cellStyle name="Normal 4 19 2 3" xfId="40996"/>
    <cellStyle name="Normal 4 19 2 4" xfId="40997"/>
    <cellStyle name="Normal 4 19 2 5" xfId="40998"/>
    <cellStyle name="Normal 4 19 2 6" xfId="40999"/>
    <cellStyle name="Normal 4 19 2 7" xfId="41000"/>
    <cellStyle name="Normal 4 19 2 8" xfId="41001"/>
    <cellStyle name="Normal 4 19 3" xfId="8129"/>
    <cellStyle name="Normal 4 19 3 2" xfId="41002"/>
    <cellStyle name="Normal 4 19 4" xfId="41003"/>
    <cellStyle name="Normal 4 19 5" xfId="41004"/>
    <cellStyle name="Normal 4 19 6" xfId="41005"/>
    <cellStyle name="Normal 4 19 7" xfId="41006"/>
    <cellStyle name="Normal 4 19 8" xfId="41007"/>
    <cellStyle name="Normal 4 2" xfId="262"/>
    <cellStyle name="Normal 4 2 2" xfId="8130"/>
    <cellStyle name="Normal 4 2 2 2" xfId="8131"/>
    <cellStyle name="Normal 4 2 2 2 2" xfId="41008"/>
    <cellStyle name="Normal 4 2 2 2 3" xfId="41009"/>
    <cellStyle name="Normal 4 2 2 2 4" xfId="41010"/>
    <cellStyle name="Normal 4 2 2 2 5" xfId="41011"/>
    <cellStyle name="Normal 4 2 2 2 6" xfId="41012"/>
    <cellStyle name="Normal 4 2 2 2 7" xfId="41013"/>
    <cellStyle name="Normal 4 2 2 2 8" xfId="41014"/>
    <cellStyle name="Normal 4 2 2 3" xfId="41015"/>
    <cellStyle name="Normal 4 2 2 4" xfId="41016"/>
    <cellStyle name="Normal 4 2 2 5" xfId="41017"/>
    <cellStyle name="Normal 4 2 2 6" xfId="41018"/>
    <cellStyle name="Normal 4 2 2 7" xfId="41019"/>
    <cellStyle name="Normal 4 2 3" xfId="8132"/>
    <cellStyle name="Normal 4 2 3 2" xfId="41020"/>
    <cellStyle name="Normal 4 2 4" xfId="41021"/>
    <cellStyle name="Normal 4 2 5" xfId="41022"/>
    <cellStyle name="Normal 4 2 6" xfId="41023"/>
    <cellStyle name="Normal 4 2 7" xfId="41024"/>
    <cellStyle name="Normal 4 2 8" xfId="41025"/>
    <cellStyle name="Normal 4 2 9" xfId="41026"/>
    <cellStyle name="Normal 4 20" xfId="8133"/>
    <cellStyle name="Normal 4 20 2" xfId="8134"/>
    <cellStyle name="Normal 4 20 2 2" xfId="41027"/>
    <cellStyle name="Normal 4 20 2 3" xfId="41028"/>
    <cellStyle name="Normal 4 20 2 4" xfId="41029"/>
    <cellStyle name="Normal 4 20 2 5" xfId="41030"/>
    <cellStyle name="Normal 4 20 2 6" xfId="41031"/>
    <cellStyle name="Normal 4 20 2 7" xfId="41032"/>
    <cellStyle name="Normal 4 20 2 8" xfId="41033"/>
    <cellStyle name="Normal 4 20 3" xfId="41034"/>
    <cellStyle name="Normal 4 20 4" xfId="41035"/>
    <cellStyle name="Normal 4 20 5" xfId="41036"/>
    <cellStyle name="Normal 4 20 6" xfId="41037"/>
    <cellStyle name="Normal 4 20 7" xfId="41038"/>
    <cellStyle name="Normal 4 20 8" xfId="41039"/>
    <cellStyle name="Normal 4 21" xfId="8135"/>
    <cellStyle name="Normal 4 21 2" xfId="41040"/>
    <cellStyle name="Normal 4 22" xfId="140"/>
    <cellStyle name="Normal 4 22 2" xfId="56006"/>
    <cellStyle name="Normal 4 22 3" xfId="56061"/>
    <cellStyle name="Normal 4 23" xfId="41041"/>
    <cellStyle name="Normal 4 24" xfId="41042"/>
    <cellStyle name="Normal 4 25" xfId="41043"/>
    <cellStyle name="Normal 4 26" xfId="41044"/>
    <cellStyle name="Normal 4 27" xfId="55942"/>
    <cellStyle name="Normal 4 27 2" xfId="56675"/>
    <cellStyle name="Normal 4 27 3" xfId="56678"/>
    <cellStyle name="Normal 4 28" xfId="56079"/>
    <cellStyle name="Normal 4 29" xfId="56502"/>
    <cellStyle name="Normal 4 3" xfId="263"/>
    <cellStyle name="Normal 4 3 2" xfId="8136"/>
    <cellStyle name="Normal 4 3 2 2" xfId="8137"/>
    <cellStyle name="Normal 4 3 2 2 2" xfId="41045"/>
    <cellStyle name="Normal 4 3 2 2 3" xfId="41046"/>
    <cellStyle name="Normal 4 3 2 2 4" xfId="41047"/>
    <cellStyle name="Normal 4 3 2 2 5" xfId="41048"/>
    <cellStyle name="Normal 4 3 2 2 6" xfId="41049"/>
    <cellStyle name="Normal 4 3 2 2 7" xfId="41050"/>
    <cellStyle name="Normal 4 3 2 2 8" xfId="41051"/>
    <cellStyle name="Normal 4 3 2 3" xfId="41052"/>
    <cellStyle name="Normal 4 3 2 4" xfId="41053"/>
    <cellStyle name="Normal 4 3 2 5" xfId="41054"/>
    <cellStyle name="Normal 4 3 2 6" xfId="41055"/>
    <cellStyle name="Normal 4 3 2 7" xfId="41056"/>
    <cellStyle name="Normal 4 3 2 8" xfId="41057"/>
    <cellStyle name="Normal 4 3 3" xfId="8138"/>
    <cellStyle name="Normal 4 3 3 2" xfId="41058"/>
    <cellStyle name="Normal 4 3 4" xfId="41059"/>
    <cellStyle name="Normal 4 3 5" xfId="41060"/>
    <cellStyle name="Normal 4 3 6" xfId="41061"/>
    <cellStyle name="Normal 4 3 7" xfId="41062"/>
    <cellStyle name="Normal 4 3 8" xfId="41063"/>
    <cellStyle name="Normal 4 30" xfId="56674"/>
    <cellStyle name="Normal 4 31" xfId="56677"/>
    <cellStyle name="Normal 4 4" xfId="323"/>
    <cellStyle name="Normal 4 4 2" xfId="8139"/>
    <cellStyle name="Normal 4 4 2 2" xfId="8140"/>
    <cellStyle name="Normal 4 4 2 2 2" xfId="41064"/>
    <cellStyle name="Normal 4 4 2 2 3" xfId="41065"/>
    <cellStyle name="Normal 4 4 2 2 4" xfId="41066"/>
    <cellStyle name="Normal 4 4 2 2 5" xfId="41067"/>
    <cellStyle name="Normal 4 4 2 2 6" xfId="41068"/>
    <cellStyle name="Normal 4 4 2 2 7" xfId="41069"/>
    <cellStyle name="Normal 4 4 2 2 8" xfId="41070"/>
    <cellStyle name="Normal 4 4 2 3" xfId="41071"/>
    <cellStyle name="Normal 4 4 2 4" xfId="41072"/>
    <cellStyle name="Normal 4 4 2 5" xfId="41073"/>
    <cellStyle name="Normal 4 4 2 6" xfId="41074"/>
    <cellStyle name="Normal 4 4 2 7" xfId="41075"/>
    <cellStyle name="Normal 4 4 2 8" xfId="41076"/>
    <cellStyle name="Normal 4 4 3" xfId="8141"/>
    <cellStyle name="Normal 4 4 3 2" xfId="41077"/>
    <cellStyle name="Normal 4 4 4" xfId="41078"/>
    <cellStyle name="Normal 4 4 5" xfId="41079"/>
    <cellStyle name="Normal 4 4 6" xfId="41080"/>
    <cellStyle name="Normal 4 4 7" xfId="41081"/>
    <cellStyle name="Normal 4 4 8" xfId="41082"/>
    <cellStyle name="Normal 4 5" xfId="8142"/>
    <cellStyle name="Normal 4 5 2" xfId="8143"/>
    <cellStyle name="Normal 4 5 2 2" xfId="8144"/>
    <cellStyle name="Normal 4 5 2 2 2" xfId="41083"/>
    <cellStyle name="Normal 4 5 2 2 3" xfId="41084"/>
    <cellStyle name="Normal 4 5 2 2 4" xfId="41085"/>
    <cellStyle name="Normal 4 5 2 2 5" xfId="41086"/>
    <cellStyle name="Normal 4 5 2 2 6" xfId="41087"/>
    <cellStyle name="Normal 4 5 2 2 7" xfId="41088"/>
    <cellStyle name="Normal 4 5 2 2 8" xfId="41089"/>
    <cellStyle name="Normal 4 5 2 3" xfId="41090"/>
    <cellStyle name="Normal 4 5 2 4" xfId="41091"/>
    <cellStyle name="Normal 4 5 2 5" xfId="41092"/>
    <cellStyle name="Normal 4 5 2 6" xfId="41093"/>
    <cellStyle name="Normal 4 5 2 7" xfId="41094"/>
    <cellStyle name="Normal 4 5 2 8" xfId="41095"/>
    <cellStyle name="Normal 4 5 3" xfId="8145"/>
    <cellStyle name="Normal 4 5 3 2" xfId="41096"/>
    <cellStyle name="Normal 4 5 4" xfId="41097"/>
    <cellStyle name="Normal 4 5 5" xfId="41098"/>
    <cellStyle name="Normal 4 5 6" xfId="41099"/>
    <cellStyle name="Normal 4 5 7" xfId="41100"/>
    <cellStyle name="Normal 4 5 8" xfId="41101"/>
    <cellStyle name="Normal 4 6" xfId="8146"/>
    <cellStyle name="Normal 4 6 2" xfId="8147"/>
    <cellStyle name="Normal 4 6 2 2" xfId="8148"/>
    <cellStyle name="Normal 4 6 2 2 2" xfId="41102"/>
    <cellStyle name="Normal 4 6 2 2 3" xfId="41103"/>
    <cellStyle name="Normal 4 6 2 2 4" xfId="41104"/>
    <cellStyle name="Normal 4 6 2 2 5" xfId="41105"/>
    <cellStyle name="Normal 4 6 2 2 6" xfId="41106"/>
    <cellStyle name="Normal 4 6 2 2 7" xfId="41107"/>
    <cellStyle name="Normal 4 6 2 2 8" xfId="41108"/>
    <cellStyle name="Normal 4 6 2 3" xfId="41109"/>
    <cellStyle name="Normal 4 6 2 4" xfId="41110"/>
    <cellStyle name="Normal 4 6 2 5" xfId="41111"/>
    <cellStyle name="Normal 4 6 2 6" xfId="41112"/>
    <cellStyle name="Normal 4 6 2 7" xfId="41113"/>
    <cellStyle name="Normal 4 6 2 8" xfId="41114"/>
    <cellStyle name="Normal 4 6 3" xfId="8149"/>
    <cellStyle name="Normal 4 6 3 2" xfId="41115"/>
    <cellStyle name="Normal 4 6 4" xfId="41116"/>
    <cellStyle name="Normal 4 6 5" xfId="41117"/>
    <cellStyle name="Normal 4 6 6" xfId="41118"/>
    <cellStyle name="Normal 4 6 7" xfId="41119"/>
    <cellStyle name="Normal 4 6 8" xfId="41120"/>
    <cellStyle name="Normal 4 7" xfId="8150"/>
    <cellStyle name="Normal 4 7 2" xfId="8151"/>
    <cellStyle name="Normal 4 7 2 2" xfId="8152"/>
    <cellStyle name="Normal 4 7 2 2 2" xfId="41121"/>
    <cellStyle name="Normal 4 7 2 2 3" xfId="41122"/>
    <cellStyle name="Normal 4 7 2 2 4" xfId="41123"/>
    <cellStyle name="Normal 4 7 2 2 5" xfId="41124"/>
    <cellStyle name="Normal 4 7 2 2 6" xfId="41125"/>
    <cellStyle name="Normal 4 7 2 2 7" xfId="41126"/>
    <cellStyle name="Normal 4 7 2 2 8" xfId="41127"/>
    <cellStyle name="Normal 4 7 2 3" xfId="41128"/>
    <cellStyle name="Normal 4 7 2 4" xfId="41129"/>
    <cellStyle name="Normal 4 7 2 5" xfId="41130"/>
    <cellStyle name="Normal 4 7 2 6" xfId="41131"/>
    <cellStyle name="Normal 4 7 2 7" xfId="41132"/>
    <cellStyle name="Normal 4 7 2 8" xfId="41133"/>
    <cellStyle name="Normal 4 7 3" xfId="8153"/>
    <cellStyle name="Normal 4 7 3 2" xfId="41134"/>
    <cellStyle name="Normal 4 7 4" xfId="41135"/>
    <cellStyle name="Normal 4 7 5" xfId="41136"/>
    <cellStyle name="Normal 4 7 6" xfId="41137"/>
    <cellStyle name="Normal 4 7 7" xfId="41138"/>
    <cellStyle name="Normal 4 7 8" xfId="41139"/>
    <cellStyle name="Normal 4 8" xfId="8154"/>
    <cellStyle name="Normal 4 8 2" xfId="8155"/>
    <cellStyle name="Normal 4 8 2 2" xfId="8156"/>
    <cellStyle name="Normal 4 8 2 2 2" xfId="41140"/>
    <cellStyle name="Normal 4 8 2 2 3" xfId="41141"/>
    <cellStyle name="Normal 4 8 2 2 4" xfId="41142"/>
    <cellStyle name="Normal 4 8 2 2 5" xfId="41143"/>
    <cellStyle name="Normal 4 8 2 2 6" xfId="41144"/>
    <cellStyle name="Normal 4 8 2 2 7" xfId="41145"/>
    <cellStyle name="Normal 4 8 2 2 8" xfId="41146"/>
    <cellStyle name="Normal 4 8 2 3" xfId="41147"/>
    <cellStyle name="Normal 4 8 2 4" xfId="41148"/>
    <cellStyle name="Normal 4 8 2 5" xfId="41149"/>
    <cellStyle name="Normal 4 8 2 6" xfId="41150"/>
    <cellStyle name="Normal 4 8 2 7" xfId="41151"/>
    <cellStyle name="Normal 4 8 2 8" xfId="41152"/>
    <cellStyle name="Normal 4 8 3" xfId="8157"/>
    <cellStyle name="Normal 4 8 3 2" xfId="41153"/>
    <cellStyle name="Normal 4 8 4" xfId="41154"/>
    <cellStyle name="Normal 4 8 5" xfId="41155"/>
    <cellStyle name="Normal 4 8 6" xfId="41156"/>
    <cellStyle name="Normal 4 8 7" xfId="41157"/>
    <cellStyle name="Normal 4 8 8" xfId="41158"/>
    <cellStyle name="Normal 4 9" xfId="8158"/>
    <cellStyle name="Normal 4 9 2" xfId="8159"/>
    <cellStyle name="Normal 4 9 2 2" xfId="8160"/>
    <cellStyle name="Normal 4 9 2 2 2" xfId="41159"/>
    <cellStyle name="Normal 4 9 2 2 3" xfId="41160"/>
    <cellStyle name="Normal 4 9 2 2 4" xfId="41161"/>
    <cellStyle name="Normal 4 9 2 2 5" xfId="41162"/>
    <cellStyle name="Normal 4 9 2 2 6" xfId="41163"/>
    <cellStyle name="Normal 4 9 2 2 7" xfId="41164"/>
    <cellStyle name="Normal 4 9 2 2 8" xfId="41165"/>
    <cellStyle name="Normal 4 9 2 3" xfId="41166"/>
    <cellStyle name="Normal 4 9 2 4" xfId="41167"/>
    <cellStyle name="Normal 4 9 2 5" xfId="41168"/>
    <cellStyle name="Normal 4 9 2 6" xfId="41169"/>
    <cellStyle name="Normal 4 9 2 7" xfId="41170"/>
    <cellStyle name="Normal 4 9 2 8" xfId="41171"/>
    <cellStyle name="Normal 4 9 3" xfId="8161"/>
    <cellStyle name="Normal 4 9 3 2" xfId="41172"/>
    <cellStyle name="Normal 4 9 4" xfId="41173"/>
    <cellStyle name="Normal 4 9 5" xfId="41174"/>
    <cellStyle name="Normal 4 9 6" xfId="41175"/>
    <cellStyle name="Normal 4 9 7" xfId="41176"/>
    <cellStyle name="Normal 4 9 8" xfId="41177"/>
    <cellStyle name="Normal 40" xfId="264"/>
    <cellStyle name="Normal 40 2" xfId="265"/>
    <cellStyle name="Normal 40 2 2" xfId="8162"/>
    <cellStyle name="Normal 40 2 2 2" xfId="41178"/>
    <cellStyle name="Normal 40 2 2 3" xfId="41179"/>
    <cellStyle name="Normal 40 2 2 4" xfId="41180"/>
    <cellStyle name="Normal 40 2 2 5" xfId="41181"/>
    <cellStyle name="Normal 40 2 2 6" xfId="41182"/>
    <cellStyle name="Normal 40 2 2 7" xfId="41183"/>
    <cellStyle name="Normal 40 2 2 8" xfId="41184"/>
    <cellStyle name="Normal 40 2 3" xfId="41185"/>
    <cellStyle name="Normal 40 2 4" xfId="41186"/>
    <cellStyle name="Normal 40 2 5" xfId="41187"/>
    <cellStyle name="Normal 40 2 6" xfId="41188"/>
    <cellStyle name="Normal 40 2 7" xfId="41189"/>
    <cellStyle name="Normal 40 2 8" xfId="41190"/>
    <cellStyle name="Normal 40 3" xfId="266"/>
    <cellStyle name="Normal 40 3 2" xfId="41191"/>
    <cellStyle name="Normal 40 4" xfId="41192"/>
    <cellStyle name="Normal 40 5" xfId="41193"/>
    <cellStyle name="Normal 40 6" xfId="41194"/>
    <cellStyle name="Normal 40 7" xfId="41195"/>
    <cellStyle name="Normal 40 8" xfId="41196"/>
    <cellStyle name="Normal 41" xfId="11846"/>
    <cellStyle name="Normal 42" xfId="11849"/>
    <cellStyle name="Normal 43" xfId="11853"/>
    <cellStyle name="Normal 44" xfId="11857"/>
    <cellStyle name="Normal 45" xfId="55939"/>
    <cellStyle name="Normal 45 2" xfId="56063"/>
    <cellStyle name="Normal 46" xfId="56007"/>
    <cellStyle name="Normal 47" xfId="56008"/>
    <cellStyle name="Normal 48" xfId="56009"/>
    <cellStyle name="Normal 49" xfId="267"/>
    <cellStyle name="Normal 49 2" xfId="268"/>
    <cellStyle name="Normal 49 2 2" xfId="8163"/>
    <cellStyle name="Normal 49 2 2 2" xfId="41197"/>
    <cellStyle name="Normal 49 2 2 3" xfId="41198"/>
    <cellStyle name="Normal 49 2 2 4" xfId="41199"/>
    <cellStyle name="Normal 49 2 2 5" xfId="41200"/>
    <cellStyle name="Normal 49 2 2 6" xfId="41201"/>
    <cellStyle name="Normal 49 2 2 7" xfId="41202"/>
    <cellStyle name="Normal 49 2 2 8" xfId="41203"/>
    <cellStyle name="Normal 49 2 3" xfId="41204"/>
    <cellStyle name="Normal 49 2 4" xfId="41205"/>
    <cellStyle name="Normal 49 2 5" xfId="41206"/>
    <cellStyle name="Normal 49 2 6" xfId="41207"/>
    <cellStyle name="Normal 49 2 7" xfId="41208"/>
    <cellStyle name="Normal 49 2 8" xfId="41209"/>
    <cellStyle name="Normal 49 3" xfId="269"/>
    <cellStyle name="Normal 49 3 2" xfId="41210"/>
    <cellStyle name="Normal 49 4" xfId="41211"/>
    <cellStyle name="Normal 49 5" xfId="41212"/>
    <cellStyle name="Normal 49 6" xfId="41213"/>
    <cellStyle name="Normal 49 7" xfId="41214"/>
    <cellStyle name="Normal 49 8" xfId="41215"/>
    <cellStyle name="Normal 5" xfId="93"/>
    <cellStyle name="Normal 5 10" xfId="56010"/>
    <cellStyle name="Normal 5 11" xfId="56676"/>
    <cellStyle name="Normal 5 12" xfId="56679"/>
    <cellStyle name="Normal 5 13" xfId="147"/>
    <cellStyle name="Normal 5 2" xfId="321"/>
    <cellStyle name="Normal 5 2 2" xfId="8164"/>
    <cellStyle name="Normal 5 2 2 2" xfId="41216"/>
    <cellStyle name="Normal 5 2 2 3" xfId="41217"/>
    <cellStyle name="Normal 5 2 2 4" xfId="41218"/>
    <cellStyle name="Normal 5 2 2 5" xfId="41219"/>
    <cellStyle name="Normal 5 2 2 6" xfId="41220"/>
    <cellStyle name="Normal 5 2 2 7" xfId="41221"/>
    <cellStyle name="Normal 5 2 2 8" xfId="41222"/>
    <cellStyle name="Normal 5 2 3" xfId="41223"/>
    <cellStyle name="Normal 5 2 4" xfId="41224"/>
    <cellStyle name="Normal 5 2 5" xfId="41225"/>
    <cellStyle name="Normal 5 2 6" xfId="41226"/>
    <cellStyle name="Normal 5 2 7" xfId="41227"/>
    <cellStyle name="Normal 5 2 8" xfId="41228"/>
    <cellStyle name="Normal 5 3" xfId="8165"/>
    <cellStyle name="Normal 5 4" xfId="8166"/>
    <cellStyle name="Normal 5 4 2" xfId="41229"/>
    <cellStyle name="Normal 5 5" xfId="8167"/>
    <cellStyle name="Normal 5 5 2" xfId="41230"/>
    <cellStyle name="Normal 5 6" xfId="8168"/>
    <cellStyle name="Normal 5 6 2" xfId="41231"/>
    <cellStyle name="Normal 5 7" xfId="8169"/>
    <cellStyle name="Normal 5 7 2" xfId="41232"/>
    <cellStyle name="Normal 5 8" xfId="8170"/>
    <cellStyle name="Normal 5 8 2" xfId="41233"/>
    <cellStyle name="Normal 5 9" xfId="41234"/>
    <cellStyle name="Normal 50" xfId="56011"/>
    <cellStyle name="Normal 51" xfId="56012"/>
    <cellStyle name="Normal 52" xfId="56013"/>
    <cellStyle name="Normal 53" xfId="56014"/>
    <cellStyle name="Normal 54" xfId="56015"/>
    <cellStyle name="Normal 55" xfId="56016"/>
    <cellStyle name="Normal 56" xfId="56017"/>
    <cellStyle name="Normal 57" xfId="56018"/>
    <cellStyle name="Normal 58" xfId="11837"/>
    <cellStyle name="Normal 58 2" xfId="11847"/>
    <cellStyle name="Normal 58 2 2" xfId="56019"/>
    <cellStyle name="Normal 59" xfId="56020"/>
    <cellStyle name="Normal 6" xfId="151"/>
    <cellStyle name="Normal 6 10" xfId="56503"/>
    <cellStyle name="Normal 6 11" xfId="56504"/>
    <cellStyle name="Normal 6 12" xfId="56505"/>
    <cellStyle name="Normal 6 13" xfId="56506"/>
    <cellStyle name="Normal 6 14" xfId="56507"/>
    <cellStyle name="Normal 6 15" xfId="56508"/>
    <cellStyle name="Normal 6 16" xfId="56509"/>
    <cellStyle name="Normal 6 17" xfId="56510"/>
    <cellStyle name="Normal 6 18" xfId="56511"/>
    <cellStyle name="Normal 6 19" xfId="56512"/>
    <cellStyle name="Normal 6 2" xfId="8171"/>
    <cellStyle name="Normal 6 2 2" xfId="8172"/>
    <cellStyle name="Normal 6 2 2 2" xfId="41235"/>
    <cellStyle name="Normal 6 2 2 3" xfId="41236"/>
    <cellStyle name="Normal 6 2 2 4" xfId="41237"/>
    <cellStyle name="Normal 6 2 2 5" xfId="41238"/>
    <cellStyle name="Normal 6 2 2 6" xfId="41239"/>
    <cellStyle name="Normal 6 2 2 7" xfId="41240"/>
    <cellStyle name="Normal 6 2 2 8" xfId="41241"/>
    <cellStyle name="Normal 6 2 3" xfId="41242"/>
    <cellStyle name="Normal 6 2 4" xfId="41243"/>
    <cellStyle name="Normal 6 2 5" xfId="41244"/>
    <cellStyle name="Normal 6 2 6" xfId="41245"/>
    <cellStyle name="Normal 6 2 7" xfId="41246"/>
    <cellStyle name="Normal 6 2 8" xfId="41247"/>
    <cellStyle name="Normal 6 20" xfId="56513"/>
    <cellStyle name="Normal 6 21" xfId="56514"/>
    <cellStyle name="Normal 6 22" xfId="56515"/>
    <cellStyle name="Normal 6 23" xfId="56516"/>
    <cellStyle name="Normal 6 24" xfId="56517"/>
    <cellStyle name="Normal 6 25" xfId="56518"/>
    <cellStyle name="Normal 6 26" xfId="56519"/>
    <cellStyle name="Normal 6 27" xfId="56520"/>
    <cellStyle name="Normal 6 28" xfId="56521"/>
    <cellStyle name="Normal 6 3" xfId="8173"/>
    <cellStyle name="Normal 6 3 2" xfId="41248"/>
    <cellStyle name="Normal 6 4" xfId="8174"/>
    <cellStyle name="Normal 6 4 2" xfId="41249"/>
    <cellStyle name="Normal 6 5" xfId="8175"/>
    <cellStyle name="Normal 6 5 2" xfId="41250"/>
    <cellStyle name="Normal 6 6" xfId="8176"/>
    <cellStyle name="Normal 6 6 2" xfId="41251"/>
    <cellStyle name="Normal 6 7" xfId="8177"/>
    <cellStyle name="Normal 6 7 2" xfId="41252"/>
    <cellStyle name="Normal 6 8" xfId="41253"/>
    <cellStyle name="Normal 6 9" xfId="56522"/>
    <cellStyle name="Normal 60" xfId="56021"/>
    <cellStyle name="Normal 61" xfId="56022"/>
    <cellStyle name="Normal 62" xfId="56023"/>
    <cellStyle name="Normal 63" xfId="56024"/>
    <cellStyle name="Normal 64" xfId="56025"/>
    <cellStyle name="Normal 65" xfId="56026"/>
    <cellStyle name="Normal 66" xfId="56027"/>
    <cellStyle name="Normal 67" xfId="56028"/>
    <cellStyle name="Normal 68" xfId="56029"/>
    <cellStyle name="Normal 69" xfId="56030"/>
    <cellStyle name="Normal 7" xfId="152"/>
    <cellStyle name="Normal 7 10" xfId="8178"/>
    <cellStyle name="Normal 7 10 2" xfId="8179"/>
    <cellStyle name="Normal 7 10 2 2" xfId="8180"/>
    <cellStyle name="Normal 7 10 2 3" xfId="11862"/>
    <cellStyle name="Normal 7 10 2 4" xfId="56068"/>
    <cellStyle name="Normal 7 10 3" xfId="8181"/>
    <cellStyle name="Normal 7 10 3 2" xfId="41254"/>
    <cellStyle name="Normal 7 10 4" xfId="41255"/>
    <cellStyle name="Normal 7 10 5" xfId="41256"/>
    <cellStyle name="Normal 7 10 6" xfId="41257"/>
    <cellStyle name="Normal 7 10 7" xfId="41258"/>
    <cellStyle name="Normal 7 10 8" xfId="41259"/>
    <cellStyle name="Normal 7 11" xfId="8182"/>
    <cellStyle name="Normal 7 11 2" xfId="8183"/>
    <cellStyle name="Normal 7 11 2 2" xfId="8184"/>
    <cellStyle name="Normal 7 11 2 2 2" xfId="41260"/>
    <cellStyle name="Normal 7 11 2 2 3" xfId="41261"/>
    <cellStyle name="Normal 7 11 2 2 4" xfId="41262"/>
    <cellStyle name="Normal 7 11 2 2 5" xfId="41263"/>
    <cellStyle name="Normal 7 11 2 2 6" xfId="41264"/>
    <cellStyle name="Normal 7 11 2 2 7" xfId="41265"/>
    <cellStyle name="Normal 7 11 2 2 8" xfId="41266"/>
    <cellStyle name="Normal 7 11 2 3" xfId="11850"/>
    <cellStyle name="Normal 7 11 2 3 2" xfId="55941"/>
    <cellStyle name="Normal 7 11 2 3 2 2" xfId="56065"/>
    <cellStyle name="Normal 7 11 2 3 3" xfId="56031"/>
    <cellStyle name="Normal 7 11 2 4" xfId="11854"/>
    <cellStyle name="Normal 7 11 2 5" xfId="41267"/>
    <cellStyle name="Normal 7 11 2 6" xfId="41268"/>
    <cellStyle name="Normal 7 11 2 7" xfId="41269"/>
    <cellStyle name="Normal 7 11 2 8" xfId="41270"/>
    <cellStyle name="Normal 7 11 2 9" xfId="56058"/>
    <cellStyle name="Normal 7 11 3" xfId="8185"/>
    <cellStyle name="Normal 7 11 3 2" xfId="41271"/>
    <cellStyle name="Normal 7 11 4" xfId="41272"/>
    <cellStyle name="Normal 7 11 5" xfId="41273"/>
    <cellStyle name="Normal 7 11 6" xfId="41274"/>
    <cellStyle name="Normal 7 11 7" xfId="41275"/>
    <cellStyle name="Normal 7 11 8" xfId="41276"/>
    <cellStyle name="Normal 7 12" xfId="8186"/>
    <cellStyle name="Normal 7 12 2" xfId="8187"/>
    <cellStyle name="Normal 7 12 2 2" xfId="8188"/>
    <cellStyle name="Normal 7 12 2 2 2" xfId="41277"/>
    <cellStyle name="Normal 7 12 2 2 3" xfId="41278"/>
    <cellStyle name="Normal 7 12 2 2 4" xfId="41279"/>
    <cellStyle name="Normal 7 12 2 2 5" xfId="41280"/>
    <cellStyle name="Normal 7 12 2 2 6" xfId="41281"/>
    <cellStyle name="Normal 7 12 2 2 7" xfId="41282"/>
    <cellStyle name="Normal 7 12 2 2 8" xfId="41283"/>
    <cellStyle name="Normal 7 12 2 3" xfId="41284"/>
    <cellStyle name="Normal 7 12 2 4" xfId="41285"/>
    <cellStyle name="Normal 7 12 2 5" xfId="41286"/>
    <cellStyle name="Normal 7 12 2 6" xfId="41287"/>
    <cellStyle name="Normal 7 12 2 7" xfId="41288"/>
    <cellStyle name="Normal 7 12 2 8" xfId="41289"/>
    <cellStyle name="Normal 7 12 3" xfId="8189"/>
    <cellStyle name="Normal 7 12 3 2" xfId="41290"/>
    <cellStyle name="Normal 7 12 4" xfId="41291"/>
    <cellStyle name="Normal 7 12 5" xfId="41292"/>
    <cellStyle name="Normal 7 12 6" xfId="41293"/>
    <cellStyle name="Normal 7 12 7" xfId="41294"/>
    <cellStyle name="Normal 7 12 8" xfId="41295"/>
    <cellStyle name="Normal 7 13" xfId="8190"/>
    <cellStyle name="Normal 7 13 2" xfId="8191"/>
    <cellStyle name="Normal 7 13 2 2" xfId="8192"/>
    <cellStyle name="Normal 7 13 2 2 2" xfId="41296"/>
    <cellStyle name="Normal 7 13 2 2 3" xfId="41297"/>
    <cellStyle name="Normal 7 13 2 2 4" xfId="41298"/>
    <cellStyle name="Normal 7 13 2 2 5" xfId="41299"/>
    <cellStyle name="Normal 7 13 2 2 6" xfId="41300"/>
    <cellStyle name="Normal 7 13 2 2 7" xfId="41301"/>
    <cellStyle name="Normal 7 13 2 2 8" xfId="41302"/>
    <cellStyle name="Normal 7 13 2 3" xfId="41303"/>
    <cellStyle name="Normal 7 13 2 4" xfId="41304"/>
    <cellStyle name="Normal 7 13 2 5" xfId="41305"/>
    <cellStyle name="Normal 7 13 2 6" xfId="41306"/>
    <cellStyle name="Normal 7 13 2 7" xfId="41307"/>
    <cellStyle name="Normal 7 13 2 8" xfId="41308"/>
    <cellStyle name="Normal 7 13 3" xfId="8193"/>
    <cellStyle name="Normal 7 13 3 2" xfId="41309"/>
    <cellStyle name="Normal 7 13 4" xfId="41310"/>
    <cellStyle name="Normal 7 13 5" xfId="41311"/>
    <cellStyle name="Normal 7 13 6" xfId="41312"/>
    <cellStyle name="Normal 7 13 7" xfId="41313"/>
    <cellStyle name="Normal 7 13 8" xfId="41314"/>
    <cellStyle name="Normal 7 14" xfId="8194"/>
    <cellStyle name="Normal 7 14 2" xfId="8195"/>
    <cellStyle name="Normal 7 14 2 2" xfId="8196"/>
    <cellStyle name="Normal 7 14 2 2 2" xfId="41315"/>
    <cellStyle name="Normal 7 14 2 2 3" xfId="41316"/>
    <cellStyle name="Normal 7 14 2 2 4" xfId="41317"/>
    <cellStyle name="Normal 7 14 2 2 5" xfId="41318"/>
    <cellStyle name="Normal 7 14 2 2 6" xfId="41319"/>
    <cellStyle name="Normal 7 14 2 2 7" xfId="41320"/>
    <cellStyle name="Normal 7 14 2 2 8" xfId="41321"/>
    <cellStyle name="Normal 7 14 2 3" xfId="41322"/>
    <cellStyle name="Normal 7 14 2 4" xfId="41323"/>
    <cellStyle name="Normal 7 14 2 5" xfId="41324"/>
    <cellStyle name="Normal 7 14 2 6" xfId="41325"/>
    <cellStyle name="Normal 7 14 2 7" xfId="41326"/>
    <cellStyle name="Normal 7 14 2 8" xfId="41327"/>
    <cellStyle name="Normal 7 14 3" xfId="8197"/>
    <cellStyle name="Normal 7 14 3 2" xfId="41328"/>
    <cellStyle name="Normal 7 14 4" xfId="41329"/>
    <cellStyle name="Normal 7 14 5" xfId="41330"/>
    <cellStyle name="Normal 7 14 6" xfId="41331"/>
    <cellStyle name="Normal 7 14 7" xfId="41332"/>
    <cellStyle name="Normal 7 14 8" xfId="41333"/>
    <cellStyle name="Normal 7 15" xfId="8198"/>
    <cellStyle name="Normal 7 15 2" xfId="8199"/>
    <cellStyle name="Normal 7 15 2 2" xfId="8200"/>
    <cellStyle name="Normal 7 15 2 2 2" xfId="41334"/>
    <cellStyle name="Normal 7 15 2 2 3" xfId="41335"/>
    <cellStyle name="Normal 7 15 2 2 4" xfId="41336"/>
    <cellStyle name="Normal 7 15 2 2 5" xfId="41337"/>
    <cellStyle name="Normal 7 15 2 2 6" xfId="41338"/>
    <cellStyle name="Normal 7 15 2 2 7" xfId="41339"/>
    <cellStyle name="Normal 7 15 2 2 8" xfId="41340"/>
    <cellStyle name="Normal 7 15 2 3" xfId="41341"/>
    <cellStyle name="Normal 7 15 2 4" xfId="41342"/>
    <cellStyle name="Normal 7 15 2 5" xfId="41343"/>
    <cellStyle name="Normal 7 15 2 6" xfId="41344"/>
    <cellStyle name="Normal 7 15 2 7" xfId="41345"/>
    <cellStyle name="Normal 7 15 2 8" xfId="41346"/>
    <cellStyle name="Normal 7 15 3" xfId="8201"/>
    <cellStyle name="Normal 7 15 3 2" xfId="41347"/>
    <cellStyle name="Normal 7 15 4" xfId="41348"/>
    <cellStyle name="Normal 7 15 5" xfId="41349"/>
    <cellStyle name="Normal 7 15 6" xfId="41350"/>
    <cellStyle name="Normal 7 15 7" xfId="41351"/>
    <cellStyle name="Normal 7 15 8" xfId="41352"/>
    <cellStyle name="Normal 7 16" xfId="8202"/>
    <cellStyle name="Normal 7 16 2" xfId="8203"/>
    <cellStyle name="Normal 7 16 2 2" xfId="8204"/>
    <cellStyle name="Normal 7 16 2 2 2" xfId="41353"/>
    <cellStyle name="Normal 7 16 2 2 3" xfId="41354"/>
    <cellStyle name="Normal 7 16 2 2 4" xfId="41355"/>
    <cellStyle name="Normal 7 16 2 2 5" xfId="41356"/>
    <cellStyle name="Normal 7 16 2 2 6" xfId="41357"/>
    <cellStyle name="Normal 7 16 2 2 7" xfId="41358"/>
    <cellStyle name="Normal 7 16 2 2 8" xfId="41359"/>
    <cellStyle name="Normal 7 16 2 3" xfId="41360"/>
    <cellStyle name="Normal 7 16 2 4" xfId="41361"/>
    <cellStyle name="Normal 7 16 2 5" xfId="41362"/>
    <cellStyle name="Normal 7 16 2 6" xfId="41363"/>
    <cellStyle name="Normal 7 16 2 7" xfId="41364"/>
    <cellStyle name="Normal 7 16 2 8" xfId="41365"/>
    <cellStyle name="Normal 7 16 3" xfId="8205"/>
    <cellStyle name="Normal 7 16 3 2" xfId="41366"/>
    <cellStyle name="Normal 7 16 4" xfId="41367"/>
    <cellStyle name="Normal 7 16 5" xfId="41368"/>
    <cellStyle name="Normal 7 16 6" xfId="41369"/>
    <cellStyle name="Normal 7 16 7" xfId="41370"/>
    <cellStyle name="Normal 7 16 8" xfId="41371"/>
    <cellStyle name="Normal 7 17" xfId="8206"/>
    <cellStyle name="Normal 7 17 2" xfId="8207"/>
    <cellStyle name="Normal 7 17 2 2" xfId="8208"/>
    <cellStyle name="Normal 7 17 2 2 2" xfId="41372"/>
    <cellStyle name="Normal 7 17 2 2 3" xfId="41373"/>
    <cellStyle name="Normal 7 17 2 2 4" xfId="41374"/>
    <cellStyle name="Normal 7 17 2 2 5" xfId="41375"/>
    <cellStyle name="Normal 7 17 2 2 6" xfId="41376"/>
    <cellStyle name="Normal 7 17 2 2 7" xfId="41377"/>
    <cellStyle name="Normal 7 17 2 2 8" xfId="41378"/>
    <cellStyle name="Normal 7 17 2 3" xfId="41379"/>
    <cellStyle name="Normal 7 17 2 4" xfId="41380"/>
    <cellStyle name="Normal 7 17 2 5" xfId="41381"/>
    <cellStyle name="Normal 7 17 2 6" xfId="41382"/>
    <cellStyle name="Normal 7 17 2 7" xfId="41383"/>
    <cellStyle name="Normal 7 17 2 8" xfId="41384"/>
    <cellStyle name="Normal 7 17 3" xfId="8209"/>
    <cellStyle name="Normal 7 17 3 2" xfId="41385"/>
    <cellStyle name="Normal 7 17 4" xfId="41386"/>
    <cellStyle name="Normal 7 17 5" xfId="41387"/>
    <cellStyle name="Normal 7 17 6" xfId="41388"/>
    <cellStyle name="Normal 7 17 7" xfId="41389"/>
    <cellStyle name="Normal 7 17 8" xfId="41390"/>
    <cellStyle name="Normal 7 18" xfId="8210"/>
    <cellStyle name="Normal 7 18 2" xfId="8211"/>
    <cellStyle name="Normal 7 18 2 2" xfId="8212"/>
    <cellStyle name="Normal 7 18 2 2 2" xfId="41391"/>
    <cellStyle name="Normal 7 18 2 2 3" xfId="41392"/>
    <cellStyle name="Normal 7 18 2 2 4" xfId="41393"/>
    <cellStyle name="Normal 7 18 2 2 5" xfId="41394"/>
    <cellStyle name="Normal 7 18 2 2 6" xfId="41395"/>
    <cellStyle name="Normal 7 18 2 2 7" xfId="41396"/>
    <cellStyle name="Normal 7 18 2 2 8" xfId="41397"/>
    <cellStyle name="Normal 7 18 2 3" xfId="41398"/>
    <cellStyle name="Normal 7 18 2 4" xfId="41399"/>
    <cellStyle name="Normal 7 18 2 5" xfId="41400"/>
    <cellStyle name="Normal 7 18 2 6" xfId="41401"/>
    <cellStyle name="Normal 7 18 2 7" xfId="41402"/>
    <cellStyle name="Normal 7 18 2 8" xfId="41403"/>
    <cellStyle name="Normal 7 18 3" xfId="8213"/>
    <cellStyle name="Normal 7 18 3 2" xfId="41404"/>
    <cellStyle name="Normal 7 18 4" xfId="41405"/>
    <cellStyle name="Normal 7 18 5" xfId="41406"/>
    <cellStyle name="Normal 7 18 6" xfId="41407"/>
    <cellStyle name="Normal 7 18 7" xfId="41408"/>
    <cellStyle name="Normal 7 18 8" xfId="41409"/>
    <cellStyle name="Normal 7 19" xfId="8214"/>
    <cellStyle name="Normal 7 19 2" xfId="8215"/>
    <cellStyle name="Normal 7 19 2 2" xfId="8216"/>
    <cellStyle name="Normal 7 19 2 2 2" xfId="41410"/>
    <cellStyle name="Normal 7 19 2 2 3" xfId="41411"/>
    <cellStyle name="Normal 7 19 2 2 4" xfId="41412"/>
    <cellStyle name="Normal 7 19 2 2 5" xfId="41413"/>
    <cellStyle name="Normal 7 19 2 2 6" xfId="41414"/>
    <cellStyle name="Normal 7 19 2 2 7" xfId="41415"/>
    <cellStyle name="Normal 7 19 2 2 8" xfId="41416"/>
    <cellStyle name="Normal 7 19 2 3" xfId="41417"/>
    <cellStyle name="Normal 7 19 2 4" xfId="41418"/>
    <cellStyle name="Normal 7 19 2 5" xfId="41419"/>
    <cellStyle name="Normal 7 19 2 6" xfId="41420"/>
    <cellStyle name="Normal 7 19 2 7" xfId="41421"/>
    <cellStyle name="Normal 7 19 2 8" xfId="41422"/>
    <cellStyle name="Normal 7 19 3" xfId="8217"/>
    <cellStyle name="Normal 7 19 3 2" xfId="41423"/>
    <cellStyle name="Normal 7 19 4" xfId="41424"/>
    <cellStyle name="Normal 7 19 5" xfId="41425"/>
    <cellStyle name="Normal 7 19 6" xfId="41426"/>
    <cellStyle name="Normal 7 19 7" xfId="41427"/>
    <cellStyle name="Normal 7 19 8" xfId="41428"/>
    <cellStyle name="Normal 7 2" xfId="8218"/>
    <cellStyle name="Normal 7 2 10" xfId="41429"/>
    <cellStyle name="Normal 7 2 11" xfId="41430"/>
    <cellStyle name="Normal 7 2 12" xfId="41431"/>
    <cellStyle name="Normal 7 2 13" xfId="41432"/>
    <cellStyle name="Normal 7 2 14" xfId="56032"/>
    <cellStyle name="Normal 7 2 2" xfId="8219"/>
    <cellStyle name="Normal 7 2 3" xfId="8220"/>
    <cellStyle name="Normal 7 2 4" xfId="8221"/>
    <cellStyle name="Normal 7 2 5" xfId="8222"/>
    <cellStyle name="Normal 7 2 6" xfId="8223"/>
    <cellStyle name="Normal 7 2 6 2" xfId="8224"/>
    <cellStyle name="Normal 7 2 6 2 2" xfId="41433"/>
    <cellStyle name="Normal 7 2 6 2 3" xfId="41434"/>
    <cellStyle name="Normal 7 2 6 2 4" xfId="41435"/>
    <cellStyle name="Normal 7 2 6 2 5" xfId="41436"/>
    <cellStyle name="Normal 7 2 6 2 6" xfId="41437"/>
    <cellStyle name="Normal 7 2 6 2 7" xfId="41438"/>
    <cellStyle name="Normal 7 2 6 2 8" xfId="41439"/>
    <cellStyle name="Normal 7 2 6 3" xfId="41440"/>
    <cellStyle name="Normal 7 2 6 4" xfId="41441"/>
    <cellStyle name="Normal 7 2 6 5" xfId="41442"/>
    <cellStyle name="Normal 7 2 6 6" xfId="41443"/>
    <cellStyle name="Normal 7 2 6 7" xfId="41444"/>
    <cellStyle name="Normal 7 2 7" xfId="8225"/>
    <cellStyle name="Normal 7 2 7 2" xfId="41445"/>
    <cellStyle name="Normal 7 2 8" xfId="41446"/>
    <cellStyle name="Normal 7 2 9" xfId="41447"/>
    <cellStyle name="Normal 7 20" xfId="8226"/>
    <cellStyle name="Normal 7 20 2" xfId="8227"/>
    <cellStyle name="Normal 7 20 2 2" xfId="8228"/>
    <cellStyle name="Normal 7 20 2 2 2" xfId="41448"/>
    <cellStyle name="Normal 7 20 2 2 3" xfId="41449"/>
    <cellStyle name="Normal 7 20 2 2 4" xfId="41450"/>
    <cellStyle name="Normal 7 20 2 2 5" xfId="41451"/>
    <cellStyle name="Normal 7 20 2 2 6" xfId="41452"/>
    <cellStyle name="Normal 7 20 2 2 7" xfId="41453"/>
    <cellStyle name="Normal 7 20 2 2 8" xfId="41454"/>
    <cellStyle name="Normal 7 20 2 3" xfId="41455"/>
    <cellStyle name="Normal 7 20 2 4" xfId="41456"/>
    <cellStyle name="Normal 7 20 2 5" xfId="41457"/>
    <cellStyle name="Normal 7 20 2 6" xfId="41458"/>
    <cellStyle name="Normal 7 20 2 7" xfId="41459"/>
    <cellStyle name="Normal 7 20 2 8" xfId="41460"/>
    <cellStyle name="Normal 7 20 3" xfId="8229"/>
    <cellStyle name="Normal 7 20 3 2" xfId="41461"/>
    <cellStyle name="Normal 7 20 4" xfId="41462"/>
    <cellStyle name="Normal 7 20 5" xfId="41463"/>
    <cellStyle name="Normal 7 20 6" xfId="41464"/>
    <cellStyle name="Normal 7 20 7" xfId="41465"/>
    <cellStyle name="Normal 7 20 8" xfId="41466"/>
    <cellStyle name="Normal 7 21" xfId="8230"/>
    <cellStyle name="Normal 7 21 2" xfId="8231"/>
    <cellStyle name="Normal 7 21 2 2" xfId="11861"/>
    <cellStyle name="Normal 7 21 2 3" xfId="56069"/>
    <cellStyle name="Normal 7 21 3" xfId="8232"/>
    <cellStyle name="Normal 7 21 3 2" xfId="41467"/>
    <cellStyle name="Normal 7 21 3 3" xfId="41468"/>
    <cellStyle name="Normal 7 21 3 4" xfId="41469"/>
    <cellStyle name="Normal 7 21 3 5" xfId="41470"/>
    <cellStyle name="Normal 7 21 3 6" xfId="41471"/>
    <cellStyle name="Normal 7 21 3 7" xfId="41472"/>
    <cellStyle name="Normal 7 21 3 8" xfId="41473"/>
    <cellStyle name="Normal 7 21 4" xfId="8233"/>
    <cellStyle name="Normal 7 21 4 2" xfId="41474"/>
    <cellStyle name="Normal 7 21 5" xfId="11858"/>
    <cellStyle name="Normal 7 21 6" xfId="41475"/>
    <cellStyle name="Normal 7 21 7" xfId="41476"/>
    <cellStyle name="Normal 7 21 8" xfId="41477"/>
    <cellStyle name="Normal 7 21 9" xfId="56070"/>
    <cellStyle name="Normal 7 22" xfId="8234"/>
    <cellStyle name="Normal 7 23" xfId="8235"/>
    <cellStyle name="Normal 7 23 2" xfId="41478"/>
    <cellStyle name="Normal 7 24" xfId="11851"/>
    <cellStyle name="Normal 7 24 2" xfId="55940"/>
    <cellStyle name="Normal 7 24 2 2" xfId="56064"/>
    <cellStyle name="Normal 7 24 3" xfId="56033"/>
    <cellStyle name="Normal 7 25" xfId="11852"/>
    <cellStyle name="Normal 7 26" xfId="11859"/>
    <cellStyle name="Normal 7 27" xfId="41479"/>
    <cellStyle name="Normal 7 28" xfId="41480"/>
    <cellStyle name="Normal 7 29" xfId="56056"/>
    <cellStyle name="Normal 7 29 2" xfId="56081"/>
    <cellStyle name="Normal 7 29 2 2" xfId="56666"/>
    <cellStyle name="Normal 7 29 3" xfId="56084"/>
    <cellStyle name="Normal 7 29 3 2" xfId="56659"/>
    <cellStyle name="Normal 7 29 3 3" xfId="56661"/>
    <cellStyle name="Normal 7 29 3 4" xfId="56663"/>
    <cellStyle name="Normal 7 29 3 5" xfId="56664"/>
    <cellStyle name="Normal 7 29 4" xfId="56667"/>
    <cellStyle name="Normal 7 3" xfId="8236"/>
    <cellStyle name="Normal 7 3 2" xfId="8237"/>
    <cellStyle name="Normal 7 3 2 2" xfId="8238"/>
    <cellStyle name="Normal 7 3 2 2 2" xfId="41481"/>
    <cellStyle name="Normal 7 3 2 2 3" xfId="41482"/>
    <cellStyle name="Normal 7 3 2 2 4" xfId="41483"/>
    <cellStyle name="Normal 7 3 2 2 5" xfId="41484"/>
    <cellStyle name="Normal 7 3 2 2 6" xfId="41485"/>
    <cellStyle name="Normal 7 3 2 2 7" xfId="41486"/>
    <cellStyle name="Normal 7 3 2 2 8" xfId="41487"/>
    <cellStyle name="Normal 7 3 2 3" xfId="41488"/>
    <cellStyle name="Normal 7 3 2 4" xfId="41489"/>
    <cellStyle name="Normal 7 3 2 5" xfId="41490"/>
    <cellStyle name="Normal 7 3 2 6" xfId="41491"/>
    <cellStyle name="Normal 7 3 2 7" xfId="41492"/>
    <cellStyle name="Normal 7 3 2 8" xfId="41493"/>
    <cellStyle name="Normal 7 3 3" xfId="8239"/>
    <cellStyle name="Normal 7 3 3 2" xfId="41494"/>
    <cellStyle name="Normal 7 3 4" xfId="41495"/>
    <cellStyle name="Normal 7 3 5" xfId="41496"/>
    <cellStyle name="Normal 7 3 6" xfId="41497"/>
    <cellStyle name="Normal 7 3 7" xfId="41498"/>
    <cellStyle name="Normal 7 3 8" xfId="41499"/>
    <cellStyle name="Normal 7 30" xfId="56091"/>
    <cellStyle name="Normal 7 30 2" xfId="56668"/>
    <cellStyle name="Normal 7 30 3" xfId="56669"/>
    <cellStyle name="Normal 7 30 4" xfId="56670"/>
    <cellStyle name="Normal 7 31" xfId="56089"/>
    <cellStyle name="Normal 7 31 2" xfId="56671"/>
    <cellStyle name="Normal 7 32" xfId="56523"/>
    <cellStyle name="Normal 7 4" xfId="8240"/>
    <cellStyle name="Normal 7 4 2" xfId="8241"/>
    <cellStyle name="Normal 7 4 2 2" xfId="8242"/>
    <cellStyle name="Normal 7 4 2 2 2" xfId="41500"/>
    <cellStyle name="Normal 7 4 2 2 3" xfId="41501"/>
    <cellStyle name="Normal 7 4 2 2 4" xfId="41502"/>
    <cellStyle name="Normal 7 4 2 2 5" xfId="41503"/>
    <cellStyle name="Normal 7 4 2 2 6" xfId="41504"/>
    <cellStyle name="Normal 7 4 2 2 7" xfId="41505"/>
    <cellStyle name="Normal 7 4 2 2 8" xfId="41506"/>
    <cellStyle name="Normal 7 4 2 3" xfId="41507"/>
    <cellStyle name="Normal 7 4 2 4" xfId="41508"/>
    <cellStyle name="Normal 7 4 2 5" xfId="41509"/>
    <cellStyle name="Normal 7 4 2 6" xfId="41510"/>
    <cellStyle name="Normal 7 4 2 7" xfId="41511"/>
    <cellStyle name="Normal 7 4 2 8" xfId="41512"/>
    <cellStyle name="Normal 7 4 3" xfId="8243"/>
    <cellStyle name="Normal 7 4 3 2" xfId="41513"/>
    <cellStyle name="Normal 7 4 4" xfId="41514"/>
    <cellStyle name="Normal 7 4 5" xfId="41515"/>
    <cellStyle name="Normal 7 4 6" xfId="41516"/>
    <cellStyle name="Normal 7 4 7" xfId="41517"/>
    <cellStyle name="Normal 7 4 8" xfId="41518"/>
    <cellStyle name="Normal 7 5" xfId="8244"/>
    <cellStyle name="Normal 7 5 2" xfId="8245"/>
    <cellStyle name="Normal 7 5 2 2" xfId="8246"/>
    <cellStyle name="Normal 7 5 2 2 2" xfId="41519"/>
    <cellStyle name="Normal 7 5 2 2 3" xfId="41520"/>
    <cellStyle name="Normal 7 5 2 2 4" xfId="41521"/>
    <cellStyle name="Normal 7 5 2 2 5" xfId="41522"/>
    <cellStyle name="Normal 7 5 2 2 6" xfId="41523"/>
    <cellStyle name="Normal 7 5 2 2 7" xfId="41524"/>
    <cellStyle name="Normal 7 5 2 2 8" xfId="41525"/>
    <cellStyle name="Normal 7 5 2 3" xfId="41526"/>
    <cellStyle name="Normal 7 5 2 4" xfId="41527"/>
    <cellStyle name="Normal 7 5 2 5" xfId="41528"/>
    <cellStyle name="Normal 7 5 2 6" xfId="41529"/>
    <cellStyle name="Normal 7 5 2 7" xfId="41530"/>
    <cellStyle name="Normal 7 5 2 8" xfId="41531"/>
    <cellStyle name="Normal 7 5 3" xfId="8247"/>
    <cellStyle name="Normal 7 5 3 2" xfId="41532"/>
    <cellStyle name="Normal 7 5 4" xfId="41533"/>
    <cellStyle name="Normal 7 5 5" xfId="41534"/>
    <cellStyle name="Normal 7 5 6" xfId="41535"/>
    <cellStyle name="Normal 7 5 7" xfId="41536"/>
    <cellStyle name="Normal 7 5 8" xfId="41537"/>
    <cellStyle name="Normal 7 6" xfId="8248"/>
    <cellStyle name="Normal 7 6 2" xfId="8249"/>
    <cellStyle name="Normal 7 6 2 2" xfId="8250"/>
    <cellStyle name="Normal 7 6 2 2 2" xfId="41538"/>
    <cellStyle name="Normal 7 6 2 2 3" xfId="41539"/>
    <cellStyle name="Normal 7 6 2 2 4" xfId="41540"/>
    <cellStyle name="Normal 7 6 2 2 5" xfId="41541"/>
    <cellStyle name="Normal 7 6 2 2 6" xfId="41542"/>
    <cellStyle name="Normal 7 6 2 2 7" xfId="41543"/>
    <cellStyle name="Normal 7 6 2 2 8" xfId="41544"/>
    <cellStyle name="Normal 7 6 2 3" xfId="41545"/>
    <cellStyle name="Normal 7 6 2 4" xfId="41546"/>
    <cellStyle name="Normal 7 6 2 5" xfId="41547"/>
    <cellStyle name="Normal 7 6 2 6" xfId="41548"/>
    <cellStyle name="Normal 7 6 2 7" xfId="41549"/>
    <cellStyle name="Normal 7 6 2 8" xfId="41550"/>
    <cellStyle name="Normal 7 6 3" xfId="8251"/>
    <cellStyle name="Normal 7 6 3 2" xfId="41551"/>
    <cellStyle name="Normal 7 6 4" xfId="41552"/>
    <cellStyle name="Normal 7 6 5" xfId="41553"/>
    <cellStyle name="Normal 7 6 6" xfId="41554"/>
    <cellStyle name="Normal 7 6 7" xfId="41555"/>
    <cellStyle name="Normal 7 6 8" xfId="41556"/>
    <cellStyle name="Normal 7 7" xfId="8252"/>
    <cellStyle name="Normal 7 7 2" xfId="8253"/>
    <cellStyle name="Normal 7 7 2 2" xfId="8254"/>
    <cellStyle name="Normal 7 7 2 2 2" xfId="41557"/>
    <cellStyle name="Normal 7 7 2 2 3" xfId="41558"/>
    <cellStyle name="Normal 7 7 2 2 4" xfId="41559"/>
    <cellStyle name="Normal 7 7 2 2 5" xfId="41560"/>
    <cellStyle name="Normal 7 7 2 2 6" xfId="41561"/>
    <cellStyle name="Normal 7 7 2 2 7" xfId="41562"/>
    <cellStyle name="Normal 7 7 2 2 8" xfId="41563"/>
    <cellStyle name="Normal 7 7 2 3" xfId="41564"/>
    <cellStyle name="Normal 7 7 2 4" xfId="41565"/>
    <cellStyle name="Normal 7 7 2 5" xfId="41566"/>
    <cellStyle name="Normal 7 7 2 6" xfId="41567"/>
    <cellStyle name="Normal 7 7 2 7" xfId="41568"/>
    <cellStyle name="Normal 7 7 2 8" xfId="41569"/>
    <cellStyle name="Normal 7 7 3" xfId="8255"/>
    <cellStyle name="Normal 7 7 3 2" xfId="41570"/>
    <cellStyle name="Normal 7 7 4" xfId="41571"/>
    <cellStyle name="Normal 7 7 5" xfId="41572"/>
    <cellStyle name="Normal 7 7 6" xfId="41573"/>
    <cellStyle name="Normal 7 7 7" xfId="41574"/>
    <cellStyle name="Normal 7 7 8" xfId="41575"/>
    <cellStyle name="Normal 7 8" xfId="8256"/>
    <cellStyle name="Normal 7 8 2" xfId="8257"/>
    <cellStyle name="Normal 7 8 2 2" xfId="8258"/>
    <cellStyle name="Normal 7 8 2 2 2" xfId="41576"/>
    <cellStyle name="Normal 7 8 2 2 3" xfId="41577"/>
    <cellStyle name="Normal 7 8 2 2 4" xfId="41578"/>
    <cellStyle name="Normal 7 8 2 2 5" xfId="41579"/>
    <cellStyle name="Normal 7 8 2 2 6" xfId="41580"/>
    <cellStyle name="Normal 7 8 2 2 7" xfId="41581"/>
    <cellStyle name="Normal 7 8 2 2 8" xfId="41582"/>
    <cellStyle name="Normal 7 8 2 3" xfId="41583"/>
    <cellStyle name="Normal 7 8 2 4" xfId="41584"/>
    <cellStyle name="Normal 7 8 2 5" xfId="41585"/>
    <cellStyle name="Normal 7 8 2 6" xfId="41586"/>
    <cellStyle name="Normal 7 8 2 7" xfId="41587"/>
    <cellStyle name="Normal 7 8 2 8" xfId="41588"/>
    <cellStyle name="Normal 7 8 3" xfId="8259"/>
    <cellStyle name="Normal 7 8 3 2" xfId="41589"/>
    <cellStyle name="Normal 7 8 4" xfId="41590"/>
    <cellStyle name="Normal 7 8 5" xfId="41591"/>
    <cellStyle name="Normal 7 8 6" xfId="41592"/>
    <cellStyle name="Normal 7 8 7" xfId="41593"/>
    <cellStyle name="Normal 7 8 8" xfId="41594"/>
    <cellStyle name="Normal 7 9" xfId="8260"/>
    <cellStyle name="Normal 7 9 2" xfId="8261"/>
    <cellStyle name="Normal 7 9 2 2" xfId="8262"/>
    <cellStyle name="Normal 7 9 2 2 2" xfId="41595"/>
    <cellStyle name="Normal 7 9 2 2 3" xfId="41596"/>
    <cellStyle name="Normal 7 9 2 2 4" xfId="41597"/>
    <cellStyle name="Normal 7 9 2 2 5" xfId="41598"/>
    <cellStyle name="Normal 7 9 2 2 6" xfId="41599"/>
    <cellStyle name="Normal 7 9 2 2 7" xfId="41600"/>
    <cellStyle name="Normal 7 9 2 2 8" xfId="41601"/>
    <cellStyle name="Normal 7 9 2 3" xfId="41602"/>
    <cellStyle name="Normal 7 9 2 4" xfId="41603"/>
    <cellStyle name="Normal 7 9 2 5" xfId="41604"/>
    <cellStyle name="Normal 7 9 2 6" xfId="41605"/>
    <cellStyle name="Normal 7 9 2 7" xfId="41606"/>
    <cellStyle name="Normal 7 9 2 8" xfId="41607"/>
    <cellStyle name="Normal 7 9 3" xfId="8263"/>
    <cellStyle name="Normal 7 9 3 2" xfId="41608"/>
    <cellStyle name="Normal 7 9 4" xfId="41609"/>
    <cellStyle name="Normal 7 9 5" xfId="41610"/>
    <cellStyle name="Normal 7 9 6" xfId="41611"/>
    <cellStyle name="Normal 7 9 7" xfId="41612"/>
    <cellStyle name="Normal 7 9 8" xfId="41613"/>
    <cellStyle name="Normal 70" xfId="56034"/>
    <cellStyle name="Normal 71" xfId="56035"/>
    <cellStyle name="Normal 72" xfId="56057"/>
    <cellStyle name="Normal 73" xfId="56059"/>
    <cellStyle name="Normal 74" xfId="56071"/>
    <cellStyle name="Normal 75" xfId="56072"/>
    <cellStyle name="Normal 76" xfId="56073"/>
    <cellStyle name="Normal 77" xfId="56080"/>
    <cellStyle name="Normal 77 2" xfId="56088"/>
    <cellStyle name="Normal 8" xfId="270"/>
    <cellStyle name="Normal 8 2" xfId="8264"/>
    <cellStyle name="Normal 8 2 2" xfId="8265"/>
    <cellStyle name="Normal 8 2 2 2" xfId="41614"/>
    <cellStyle name="Normal 8 2 2 3" xfId="41615"/>
    <cellStyle name="Normal 8 2 2 4" xfId="41616"/>
    <cellStyle name="Normal 8 2 2 5" xfId="41617"/>
    <cellStyle name="Normal 8 2 2 6" xfId="41618"/>
    <cellStyle name="Normal 8 2 2 7" xfId="41619"/>
    <cellStyle name="Normal 8 2 2 8" xfId="41620"/>
    <cellStyle name="Normal 8 2 3" xfId="41621"/>
    <cellStyle name="Normal 8 2 4" xfId="41622"/>
    <cellStyle name="Normal 8 2 5" xfId="41623"/>
    <cellStyle name="Normal 8 2 6" xfId="41624"/>
    <cellStyle name="Normal 8 2 7" xfId="41625"/>
    <cellStyle name="Normal 8 2 8" xfId="41626"/>
    <cellStyle name="Normal 8 3" xfId="8266"/>
    <cellStyle name="Normal 8 3 2" xfId="41627"/>
    <cellStyle name="Normal 8 4" xfId="41628"/>
    <cellStyle name="Normal 8 5" xfId="41629"/>
    <cellStyle name="Normal 8 6" xfId="41630"/>
    <cellStyle name="Normal 8 7" xfId="41631"/>
    <cellStyle name="Normal 8 8" xfId="41632"/>
    <cellStyle name="Normal 9" xfId="271"/>
    <cellStyle name="Normal 9 10" xfId="41633"/>
    <cellStyle name="Normal 9 11" xfId="41634"/>
    <cellStyle name="Normal 9 12" xfId="41635"/>
    <cellStyle name="Normal 9 2" xfId="8267"/>
    <cellStyle name="Normal 9 2 2" xfId="8268"/>
    <cellStyle name="Normal 9 2 2 2" xfId="8269"/>
    <cellStyle name="Normal 9 2 2 2 2" xfId="41636"/>
    <cellStyle name="Normal 9 2 2 2 3" xfId="41637"/>
    <cellStyle name="Normal 9 2 2 2 4" xfId="41638"/>
    <cellStyle name="Normal 9 2 2 2 5" xfId="41639"/>
    <cellStyle name="Normal 9 2 2 2 6" xfId="41640"/>
    <cellStyle name="Normal 9 2 2 2 7" xfId="41641"/>
    <cellStyle name="Normal 9 2 2 2 8" xfId="41642"/>
    <cellStyle name="Normal 9 2 2 3" xfId="41643"/>
    <cellStyle name="Normal 9 2 2 4" xfId="41644"/>
    <cellStyle name="Normal 9 2 2 5" xfId="41645"/>
    <cellStyle name="Normal 9 2 2 6" xfId="41646"/>
    <cellStyle name="Normal 9 2 2 7" xfId="41647"/>
    <cellStyle name="Normal 9 2 2 8" xfId="41648"/>
    <cellStyle name="Normal 9 2 3" xfId="8270"/>
    <cellStyle name="Normal 9 2 3 2" xfId="41649"/>
    <cellStyle name="Normal 9 2 4" xfId="41650"/>
    <cellStyle name="Normal 9 2 5" xfId="41651"/>
    <cellStyle name="Normal 9 2 6" xfId="41652"/>
    <cellStyle name="Normal 9 2 7" xfId="41653"/>
    <cellStyle name="Normal 9 2 8" xfId="41654"/>
    <cellStyle name="Normal 9 3" xfId="8271"/>
    <cellStyle name="Normal 9 3 2" xfId="8272"/>
    <cellStyle name="Normal 9 3 2 2" xfId="8273"/>
    <cellStyle name="Normal 9 3 2 2 2" xfId="41655"/>
    <cellStyle name="Normal 9 3 2 2 3" xfId="41656"/>
    <cellStyle name="Normal 9 3 2 2 4" xfId="41657"/>
    <cellStyle name="Normal 9 3 2 2 5" xfId="41658"/>
    <cellStyle name="Normal 9 3 2 2 6" xfId="41659"/>
    <cellStyle name="Normal 9 3 2 2 7" xfId="41660"/>
    <cellStyle name="Normal 9 3 2 2 8" xfId="41661"/>
    <cellStyle name="Normal 9 3 2 3" xfId="41662"/>
    <cellStyle name="Normal 9 3 2 4" xfId="41663"/>
    <cellStyle name="Normal 9 3 2 5" xfId="41664"/>
    <cellStyle name="Normal 9 3 2 6" xfId="41665"/>
    <cellStyle name="Normal 9 3 2 7" xfId="41666"/>
    <cellStyle name="Normal 9 3 2 8" xfId="41667"/>
    <cellStyle name="Normal 9 3 3" xfId="8274"/>
    <cellStyle name="Normal 9 3 3 2" xfId="41668"/>
    <cellStyle name="Normal 9 3 4" xfId="41669"/>
    <cellStyle name="Normal 9 3 5" xfId="41670"/>
    <cellStyle name="Normal 9 3 6" xfId="41671"/>
    <cellStyle name="Normal 9 3 7" xfId="41672"/>
    <cellStyle name="Normal 9 3 8" xfId="41673"/>
    <cellStyle name="Normal 9 4" xfId="8275"/>
    <cellStyle name="Normal 9 4 2" xfId="8276"/>
    <cellStyle name="Normal 9 4 2 2" xfId="8277"/>
    <cellStyle name="Normal 9 4 2 2 2" xfId="41674"/>
    <cellStyle name="Normal 9 4 2 2 3" xfId="41675"/>
    <cellStyle name="Normal 9 4 2 2 4" xfId="41676"/>
    <cellStyle name="Normal 9 4 2 2 5" xfId="41677"/>
    <cellStyle name="Normal 9 4 2 2 6" xfId="41678"/>
    <cellStyle name="Normal 9 4 2 2 7" xfId="41679"/>
    <cellStyle name="Normal 9 4 2 2 8" xfId="41680"/>
    <cellStyle name="Normal 9 4 2 3" xfId="41681"/>
    <cellStyle name="Normal 9 4 2 4" xfId="41682"/>
    <cellStyle name="Normal 9 4 2 5" xfId="41683"/>
    <cellStyle name="Normal 9 4 2 6" xfId="41684"/>
    <cellStyle name="Normal 9 4 2 7" xfId="41685"/>
    <cellStyle name="Normal 9 4 2 8" xfId="41686"/>
    <cellStyle name="Normal 9 4 3" xfId="8278"/>
    <cellStyle name="Normal 9 4 3 2" xfId="41687"/>
    <cellStyle name="Normal 9 4 4" xfId="41688"/>
    <cellStyle name="Normal 9 4 5" xfId="41689"/>
    <cellStyle name="Normal 9 4 6" xfId="41690"/>
    <cellStyle name="Normal 9 4 7" xfId="41691"/>
    <cellStyle name="Normal 9 4 8" xfId="41692"/>
    <cellStyle name="Normal 9 5" xfId="8279"/>
    <cellStyle name="Normal 9 5 2" xfId="8280"/>
    <cellStyle name="Normal 9 5 2 2" xfId="8281"/>
    <cellStyle name="Normal 9 5 2 2 2" xfId="41693"/>
    <cellStyle name="Normal 9 5 2 2 3" xfId="41694"/>
    <cellStyle name="Normal 9 5 2 2 4" xfId="41695"/>
    <cellStyle name="Normal 9 5 2 2 5" xfId="41696"/>
    <cellStyle name="Normal 9 5 2 2 6" xfId="41697"/>
    <cellStyle name="Normal 9 5 2 2 7" xfId="41698"/>
    <cellStyle name="Normal 9 5 2 2 8" xfId="41699"/>
    <cellStyle name="Normal 9 5 2 3" xfId="41700"/>
    <cellStyle name="Normal 9 5 2 4" xfId="41701"/>
    <cellStyle name="Normal 9 5 2 5" xfId="41702"/>
    <cellStyle name="Normal 9 5 2 6" xfId="41703"/>
    <cellStyle name="Normal 9 5 2 7" xfId="41704"/>
    <cellStyle name="Normal 9 5 2 8" xfId="41705"/>
    <cellStyle name="Normal 9 5 3" xfId="8282"/>
    <cellStyle name="Normal 9 5 3 2" xfId="41706"/>
    <cellStyle name="Normal 9 5 4" xfId="41707"/>
    <cellStyle name="Normal 9 5 5" xfId="41708"/>
    <cellStyle name="Normal 9 5 6" xfId="41709"/>
    <cellStyle name="Normal 9 5 7" xfId="41710"/>
    <cellStyle name="Normal 9 5 8" xfId="41711"/>
    <cellStyle name="Normal 9 6" xfId="8283"/>
    <cellStyle name="Normal 9 6 2" xfId="8284"/>
    <cellStyle name="Normal 9 6 2 2" xfId="41712"/>
    <cellStyle name="Normal 9 6 2 3" xfId="41713"/>
    <cellStyle name="Normal 9 6 2 4" xfId="41714"/>
    <cellStyle name="Normal 9 6 2 5" xfId="41715"/>
    <cellStyle name="Normal 9 6 2 6" xfId="41716"/>
    <cellStyle name="Normal 9 6 2 7" xfId="41717"/>
    <cellStyle name="Normal 9 6 2 8" xfId="41718"/>
    <cellStyle name="Normal 9 6 3" xfId="41719"/>
    <cellStyle name="Normal 9 6 4" xfId="41720"/>
    <cellStyle name="Normal 9 6 5" xfId="41721"/>
    <cellStyle name="Normal 9 6 6" xfId="41722"/>
    <cellStyle name="Normal 9 6 7" xfId="41723"/>
    <cellStyle name="Normal 9 6 8" xfId="41724"/>
    <cellStyle name="Normal 9 7" xfId="8285"/>
    <cellStyle name="Normal 9 7 2" xfId="41725"/>
    <cellStyle name="Normal 9 8" xfId="41726"/>
    <cellStyle name="Normal 9 9" xfId="41727"/>
    <cellStyle name="Nota" xfId="15" builtinId="10" customBuiltin="1"/>
    <cellStyle name="Nota 2" xfId="111"/>
    <cellStyle name="Nota 2 2" xfId="8286"/>
    <cellStyle name="Notas" xfId="272"/>
    <cellStyle name="Note" xfId="94"/>
    <cellStyle name="Note 10" xfId="8288"/>
    <cellStyle name="Note 10 10" xfId="8289"/>
    <cellStyle name="Note 10 11" xfId="41728"/>
    <cellStyle name="Note 10 12" xfId="41729"/>
    <cellStyle name="Note 10 13" xfId="41730"/>
    <cellStyle name="Note 10 14" xfId="41731"/>
    <cellStyle name="Note 10 2" xfId="8290"/>
    <cellStyle name="Note 10 2 10" xfId="41732"/>
    <cellStyle name="Note 10 2 11" xfId="41733"/>
    <cellStyle name="Note 10 2 12" xfId="41734"/>
    <cellStyle name="Note 10 2 2" xfId="8291"/>
    <cellStyle name="Note 10 2 2 10" xfId="41735"/>
    <cellStyle name="Note 10 2 2 11" xfId="41736"/>
    <cellStyle name="Note 10 2 2 2" xfId="8292"/>
    <cellStyle name="Note 10 2 2 2 2" xfId="8293"/>
    <cellStyle name="Note 10 2 2 2 2 2" xfId="8294"/>
    <cellStyle name="Note 10 2 2 2 2 2 2" xfId="41737"/>
    <cellStyle name="Note 10 2 2 2 2 2 3" xfId="41738"/>
    <cellStyle name="Note 10 2 2 2 2 2 4" xfId="41739"/>
    <cellStyle name="Note 10 2 2 2 2 2 5" xfId="41740"/>
    <cellStyle name="Note 10 2 2 2 2 2 6" xfId="41741"/>
    <cellStyle name="Note 10 2 2 2 2 2 7" xfId="41742"/>
    <cellStyle name="Note 10 2 2 2 2 2 8" xfId="41743"/>
    <cellStyle name="Note 10 2 2 2 2 3" xfId="8295"/>
    <cellStyle name="Note 10 2 2 2 2 3 2" xfId="41744"/>
    <cellStyle name="Note 10 2 2 2 2 4" xfId="41745"/>
    <cellStyle name="Note 10 2 2 2 2 5" xfId="41746"/>
    <cellStyle name="Note 10 2 2 2 2 6" xfId="41747"/>
    <cellStyle name="Note 10 2 2 2 2 7" xfId="41748"/>
    <cellStyle name="Note 10 2 2 2 3" xfId="8296"/>
    <cellStyle name="Note 10 2 2 2 3 2" xfId="41749"/>
    <cellStyle name="Note 10 2 2 2 3 3" xfId="41750"/>
    <cellStyle name="Note 10 2 2 2 3 4" xfId="41751"/>
    <cellStyle name="Note 10 2 2 2 3 5" xfId="41752"/>
    <cellStyle name="Note 10 2 2 2 3 6" xfId="41753"/>
    <cellStyle name="Note 10 2 2 2 3 7" xfId="41754"/>
    <cellStyle name="Note 10 2 2 2 4" xfId="8297"/>
    <cellStyle name="Note 10 2 2 2 5" xfId="41755"/>
    <cellStyle name="Note 10 2 2 2 6" xfId="41756"/>
    <cellStyle name="Note 10 2 2 2 7" xfId="41757"/>
    <cellStyle name="Note 10 2 2 2 8" xfId="41758"/>
    <cellStyle name="Note 10 2 2 3" xfId="8298"/>
    <cellStyle name="Note 10 2 2 3 2" xfId="8299"/>
    <cellStyle name="Note 10 2 2 3 2 2" xfId="8300"/>
    <cellStyle name="Note 10 2 2 3 2 2 2" xfId="41759"/>
    <cellStyle name="Note 10 2 2 3 2 2 3" xfId="41760"/>
    <cellStyle name="Note 10 2 2 3 2 2 4" xfId="41761"/>
    <cellStyle name="Note 10 2 2 3 2 2 5" xfId="41762"/>
    <cellStyle name="Note 10 2 2 3 2 2 6" xfId="41763"/>
    <cellStyle name="Note 10 2 2 3 2 2 7" xfId="41764"/>
    <cellStyle name="Note 10 2 2 3 2 2 8" xfId="41765"/>
    <cellStyle name="Note 10 2 2 3 2 3" xfId="8301"/>
    <cellStyle name="Note 10 2 2 3 2 3 2" xfId="41766"/>
    <cellStyle name="Note 10 2 2 3 2 4" xfId="41767"/>
    <cellStyle name="Note 10 2 2 3 2 5" xfId="41768"/>
    <cellStyle name="Note 10 2 2 3 2 6" xfId="41769"/>
    <cellStyle name="Note 10 2 2 3 2 7" xfId="41770"/>
    <cellStyle name="Note 10 2 2 3 3" xfId="8302"/>
    <cellStyle name="Note 10 2 2 3 3 2" xfId="41771"/>
    <cellStyle name="Note 10 2 2 3 3 3" xfId="41772"/>
    <cellStyle name="Note 10 2 2 3 3 4" xfId="41773"/>
    <cellStyle name="Note 10 2 2 3 3 5" xfId="41774"/>
    <cellStyle name="Note 10 2 2 3 3 6" xfId="41775"/>
    <cellStyle name="Note 10 2 2 3 3 7" xfId="41776"/>
    <cellStyle name="Note 10 2 2 3 4" xfId="8303"/>
    <cellStyle name="Note 10 2 2 3 5" xfId="41777"/>
    <cellStyle name="Note 10 2 2 3 6" xfId="41778"/>
    <cellStyle name="Note 10 2 2 3 7" xfId="41779"/>
    <cellStyle name="Note 10 2 2 3 8" xfId="41780"/>
    <cellStyle name="Note 10 2 2 4" xfId="8304"/>
    <cellStyle name="Note 10 2 2 4 2" xfId="8305"/>
    <cellStyle name="Note 10 2 2 4 2 2" xfId="8306"/>
    <cellStyle name="Note 10 2 2 4 2 2 2" xfId="41781"/>
    <cellStyle name="Note 10 2 2 4 2 2 3" xfId="41782"/>
    <cellStyle name="Note 10 2 2 4 2 2 4" xfId="41783"/>
    <cellStyle name="Note 10 2 2 4 2 2 5" xfId="41784"/>
    <cellStyle name="Note 10 2 2 4 2 2 6" xfId="41785"/>
    <cellStyle name="Note 10 2 2 4 2 2 7" xfId="41786"/>
    <cellStyle name="Note 10 2 2 4 2 2 8" xfId="41787"/>
    <cellStyle name="Note 10 2 2 4 2 3" xfId="8307"/>
    <cellStyle name="Note 10 2 2 4 2 3 2" xfId="41788"/>
    <cellStyle name="Note 10 2 2 4 2 4" xfId="41789"/>
    <cellStyle name="Note 10 2 2 4 2 5" xfId="41790"/>
    <cellStyle name="Note 10 2 2 4 2 6" xfId="41791"/>
    <cellStyle name="Note 10 2 2 4 2 7" xfId="41792"/>
    <cellStyle name="Note 10 2 2 4 3" xfId="8308"/>
    <cellStyle name="Note 10 2 2 4 3 2" xfId="41793"/>
    <cellStyle name="Note 10 2 2 4 3 3" xfId="41794"/>
    <cellStyle name="Note 10 2 2 4 3 4" xfId="41795"/>
    <cellStyle name="Note 10 2 2 4 3 5" xfId="41796"/>
    <cellStyle name="Note 10 2 2 4 3 6" xfId="41797"/>
    <cellStyle name="Note 10 2 2 4 3 7" xfId="41798"/>
    <cellStyle name="Note 10 2 2 4 4" xfId="8309"/>
    <cellStyle name="Note 10 2 2 4 5" xfId="41799"/>
    <cellStyle name="Note 10 2 2 4 6" xfId="41800"/>
    <cellStyle name="Note 10 2 2 4 7" xfId="41801"/>
    <cellStyle name="Note 10 2 2 4 8" xfId="41802"/>
    <cellStyle name="Note 10 2 2 5" xfId="8310"/>
    <cellStyle name="Note 10 2 2 5 2" xfId="8311"/>
    <cellStyle name="Note 10 2 2 5 2 2" xfId="41803"/>
    <cellStyle name="Note 10 2 2 5 2 3" xfId="41804"/>
    <cellStyle name="Note 10 2 2 5 2 4" xfId="41805"/>
    <cellStyle name="Note 10 2 2 5 2 5" xfId="41806"/>
    <cellStyle name="Note 10 2 2 5 2 6" xfId="41807"/>
    <cellStyle name="Note 10 2 2 5 2 7" xfId="41808"/>
    <cellStyle name="Note 10 2 2 5 2 8" xfId="41809"/>
    <cellStyle name="Note 10 2 2 5 3" xfId="8312"/>
    <cellStyle name="Note 10 2 2 5 3 2" xfId="41810"/>
    <cellStyle name="Note 10 2 2 5 4" xfId="41811"/>
    <cellStyle name="Note 10 2 2 5 5" xfId="41812"/>
    <cellStyle name="Note 10 2 2 5 6" xfId="41813"/>
    <cellStyle name="Note 10 2 2 5 7" xfId="41814"/>
    <cellStyle name="Note 10 2 2 6" xfId="8313"/>
    <cellStyle name="Note 10 2 2 6 2" xfId="41815"/>
    <cellStyle name="Note 10 2 2 6 3" xfId="41816"/>
    <cellStyle name="Note 10 2 2 6 4" xfId="41817"/>
    <cellStyle name="Note 10 2 2 6 5" xfId="41818"/>
    <cellStyle name="Note 10 2 2 6 6" xfId="41819"/>
    <cellStyle name="Note 10 2 2 6 7" xfId="41820"/>
    <cellStyle name="Note 10 2 2 7" xfId="8314"/>
    <cellStyle name="Note 10 2 2 8" xfId="41821"/>
    <cellStyle name="Note 10 2 2 9" xfId="41822"/>
    <cellStyle name="Note 10 2 3" xfId="8315"/>
    <cellStyle name="Note 10 2 3 2" xfId="8316"/>
    <cellStyle name="Note 10 2 3 2 2" xfId="8317"/>
    <cellStyle name="Note 10 2 3 2 2 2" xfId="41823"/>
    <cellStyle name="Note 10 2 3 2 2 3" xfId="41824"/>
    <cellStyle name="Note 10 2 3 2 2 4" xfId="41825"/>
    <cellStyle name="Note 10 2 3 2 2 5" xfId="41826"/>
    <cellStyle name="Note 10 2 3 2 2 6" xfId="41827"/>
    <cellStyle name="Note 10 2 3 2 2 7" xfId="41828"/>
    <cellStyle name="Note 10 2 3 2 2 8" xfId="41829"/>
    <cellStyle name="Note 10 2 3 2 3" xfId="8318"/>
    <cellStyle name="Note 10 2 3 2 3 2" xfId="41830"/>
    <cellStyle name="Note 10 2 3 2 4" xfId="41831"/>
    <cellStyle name="Note 10 2 3 2 5" xfId="41832"/>
    <cellStyle name="Note 10 2 3 2 6" xfId="41833"/>
    <cellStyle name="Note 10 2 3 2 7" xfId="41834"/>
    <cellStyle name="Note 10 2 3 3" xfId="8319"/>
    <cellStyle name="Note 10 2 3 3 2" xfId="41835"/>
    <cellStyle name="Note 10 2 3 3 3" xfId="41836"/>
    <cellStyle name="Note 10 2 3 3 4" xfId="41837"/>
    <cellStyle name="Note 10 2 3 3 5" xfId="41838"/>
    <cellStyle name="Note 10 2 3 3 6" xfId="41839"/>
    <cellStyle name="Note 10 2 3 3 7" xfId="41840"/>
    <cellStyle name="Note 10 2 3 4" xfId="8320"/>
    <cellStyle name="Note 10 2 3 5" xfId="41841"/>
    <cellStyle name="Note 10 2 3 6" xfId="41842"/>
    <cellStyle name="Note 10 2 3 7" xfId="41843"/>
    <cellStyle name="Note 10 2 3 8" xfId="41844"/>
    <cellStyle name="Note 10 2 4" xfId="8321"/>
    <cellStyle name="Note 10 2 4 2" xfId="8322"/>
    <cellStyle name="Note 10 2 4 2 2" xfId="8323"/>
    <cellStyle name="Note 10 2 4 2 2 2" xfId="41845"/>
    <cellStyle name="Note 10 2 4 2 2 3" xfId="41846"/>
    <cellStyle name="Note 10 2 4 2 2 4" xfId="41847"/>
    <cellStyle name="Note 10 2 4 2 2 5" xfId="41848"/>
    <cellStyle name="Note 10 2 4 2 2 6" xfId="41849"/>
    <cellStyle name="Note 10 2 4 2 2 7" xfId="41850"/>
    <cellStyle name="Note 10 2 4 2 2 8" xfId="41851"/>
    <cellStyle name="Note 10 2 4 2 3" xfId="8324"/>
    <cellStyle name="Note 10 2 4 2 3 2" xfId="41852"/>
    <cellStyle name="Note 10 2 4 2 4" xfId="41853"/>
    <cellStyle name="Note 10 2 4 2 5" xfId="41854"/>
    <cellStyle name="Note 10 2 4 2 6" xfId="41855"/>
    <cellStyle name="Note 10 2 4 2 7" xfId="41856"/>
    <cellStyle name="Note 10 2 4 3" xfId="8325"/>
    <cellStyle name="Note 10 2 4 3 2" xfId="41857"/>
    <cellStyle name="Note 10 2 4 3 3" xfId="41858"/>
    <cellStyle name="Note 10 2 4 3 4" xfId="41859"/>
    <cellStyle name="Note 10 2 4 3 5" xfId="41860"/>
    <cellStyle name="Note 10 2 4 3 6" xfId="41861"/>
    <cellStyle name="Note 10 2 4 3 7" xfId="41862"/>
    <cellStyle name="Note 10 2 4 4" xfId="8326"/>
    <cellStyle name="Note 10 2 4 5" xfId="41863"/>
    <cellStyle name="Note 10 2 4 6" xfId="41864"/>
    <cellStyle name="Note 10 2 4 7" xfId="41865"/>
    <cellStyle name="Note 10 2 4 8" xfId="41866"/>
    <cellStyle name="Note 10 2 5" xfId="8327"/>
    <cellStyle name="Note 10 2 5 2" xfId="8328"/>
    <cellStyle name="Note 10 2 5 2 2" xfId="8329"/>
    <cellStyle name="Note 10 2 5 2 2 2" xfId="41867"/>
    <cellStyle name="Note 10 2 5 2 2 3" xfId="41868"/>
    <cellStyle name="Note 10 2 5 2 2 4" xfId="41869"/>
    <cellStyle name="Note 10 2 5 2 2 5" xfId="41870"/>
    <cellStyle name="Note 10 2 5 2 2 6" xfId="41871"/>
    <cellStyle name="Note 10 2 5 2 2 7" xfId="41872"/>
    <cellStyle name="Note 10 2 5 2 2 8" xfId="41873"/>
    <cellStyle name="Note 10 2 5 2 3" xfId="8330"/>
    <cellStyle name="Note 10 2 5 2 3 2" xfId="41874"/>
    <cellStyle name="Note 10 2 5 2 4" xfId="41875"/>
    <cellStyle name="Note 10 2 5 2 5" xfId="41876"/>
    <cellStyle name="Note 10 2 5 2 6" xfId="41877"/>
    <cellStyle name="Note 10 2 5 2 7" xfId="41878"/>
    <cellStyle name="Note 10 2 5 3" xfId="8331"/>
    <cellStyle name="Note 10 2 5 3 2" xfId="41879"/>
    <cellStyle name="Note 10 2 5 3 3" xfId="41880"/>
    <cellStyle name="Note 10 2 5 3 4" xfId="41881"/>
    <cellStyle name="Note 10 2 5 3 5" xfId="41882"/>
    <cellStyle name="Note 10 2 5 3 6" xfId="41883"/>
    <cellStyle name="Note 10 2 5 3 7" xfId="41884"/>
    <cellStyle name="Note 10 2 5 4" xfId="8332"/>
    <cellStyle name="Note 10 2 5 5" xfId="41885"/>
    <cellStyle name="Note 10 2 5 6" xfId="41886"/>
    <cellStyle name="Note 10 2 5 7" xfId="41887"/>
    <cellStyle name="Note 10 2 5 8" xfId="41888"/>
    <cellStyle name="Note 10 2 6" xfId="8333"/>
    <cellStyle name="Note 10 2 6 2" xfId="8334"/>
    <cellStyle name="Note 10 2 6 2 2" xfId="41889"/>
    <cellStyle name="Note 10 2 6 2 3" xfId="41890"/>
    <cellStyle name="Note 10 2 6 2 4" xfId="41891"/>
    <cellStyle name="Note 10 2 6 2 5" xfId="41892"/>
    <cellStyle name="Note 10 2 6 2 6" xfId="41893"/>
    <cellStyle name="Note 10 2 6 2 7" xfId="41894"/>
    <cellStyle name="Note 10 2 6 2 8" xfId="41895"/>
    <cellStyle name="Note 10 2 6 3" xfId="8335"/>
    <cellStyle name="Note 10 2 6 3 2" xfId="41896"/>
    <cellStyle name="Note 10 2 6 4" xfId="41897"/>
    <cellStyle name="Note 10 2 6 5" xfId="41898"/>
    <cellStyle name="Note 10 2 6 6" xfId="41899"/>
    <cellStyle name="Note 10 2 6 7" xfId="41900"/>
    <cellStyle name="Note 10 2 7" xfId="8336"/>
    <cellStyle name="Note 10 2 7 2" xfId="41901"/>
    <cellStyle name="Note 10 2 7 3" xfId="41902"/>
    <cellStyle name="Note 10 2 7 4" xfId="41903"/>
    <cellStyle name="Note 10 2 7 5" xfId="41904"/>
    <cellStyle name="Note 10 2 7 6" xfId="41905"/>
    <cellStyle name="Note 10 2 7 7" xfId="41906"/>
    <cellStyle name="Note 10 2 8" xfId="8337"/>
    <cellStyle name="Note 10 2 9" xfId="41907"/>
    <cellStyle name="Note 10 3" xfId="8338"/>
    <cellStyle name="Note 10 3 10" xfId="41908"/>
    <cellStyle name="Note 10 3 11" xfId="41909"/>
    <cellStyle name="Note 10 3 2" xfId="8339"/>
    <cellStyle name="Note 10 3 2 2" xfId="8340"/>
    <cellStyle name="Note 10 3 2 2 2" xfId="8341"/>
    <cellStyle name="Note 10 3 2 2 2 2" xfId="41910"/>
    <cellStyle name="Note 10 3 2 2 2 3" xfId="41911"/>
    <cellStyle name="Note 10 3 2 2 2 4" xfId="41912"/>
    <cellStyle name="Note 10 3 2 2 2 5" xfId="41913"/>
    <cellStyle name="Note 10 3 2 2 2 6" xfId="41914"/>
    <cellStyle name="Note 10 3 2 2 2 7" xfId="41915"/>
    <cellStyle name="Note 10 3 2 2 2 8" xfId="41916"/>
    <cellStyle name="Note 10 3 2 2 3" xfId="8342"/>
    <cellStyle name="Note 10 3 2 2 3 2" xfId="41917"/>
    <cellStyle name="Note 10 3 2 2 4" xfId="41918"/>
    <cellStyle name="Note 10 3 2 2 5" xfId="41919"/>
    <cellStyle name="Note 10 3 2 2 6" xfId="41920"/>
    <cellStyle name="Note 10 3 2 2 7" xfId="41921"/>
    <cellStyle name="Note 10 3 2 3" xfId="8343"/>
    <cellStyle name="Note 10 3 2 3 2" xfId="41922"/>
    <cellStyle name="Note 10 3 2 3 3" xfId="41923"/>
    <cellStyle name="Note 10 3 2 3 4" xfId="41924"/>
    <cellStyle name="Note 10 3 2 3 5" xfId="41925"/>
    <cellStyle name="Note 10 3 2 3 6" xfId="41926"/>
    <cellStyle name="Note 10 3 2 3 7" xfId="41927"/>
    <cellStyle name="Note 10 3 2 4" xfId="8344"/>
    <cellStyle name="Note 10 3 2 5" xfId="41928"/>
    <cellStyle name="Note 10 3 2 6" xfId="41929"/>
    <cellStyle name="Note 10 3 2 7" xfId="41930"/>
    <cellStyle name="Note 10 3 2 8" xfId="41931"/>
    <cellStyle name="Note 10 3 3" xfId="8345"/>
    <cellStyle name="Note 10 3 3 2" xfId="8346"/>
    <cellStyle name="Note 10 3 3 2 2" xfId="8347"/>
    <cellStyle name="Note 10 3 3 2 2 2" xfId="41932"/>
    <cellStyle name="Note 10 3 3 2 2 3" xfId="41933"/>
    <cellStyle name="Note 10 3 3 2 2 4" xfId="41934"/>
    <cellStyle name="Note 10 3 3 2 2 5" xfId="41935"/>
    <cellStyle name="Note 10 3 3 2 2 6" xfId="41936"/>
    <cellStyle name="Note 10 3 3 2 2 7" xfId="41937"/>
    <cellStyle name="Note 10 3 3 2 2 8" xfId="41938"/>
    <cellStyle name="Note 10 3 3 2 3" xfId="8348"/>
    <cellStyle name="Note 10 3 3 2 3 2" xfId="41939"/>
    <cellStyle name="Note 10 3 3 2 4" xfId="41940"/>
    <cellStyle name="Note 10 3 3 2 5" xfId="41941"/>
    <cellStyle name="Note 10 3 3 2 6" xfId="41942"/>
    <cellStyle name="Note 10 3 3 2 7" xfId="41943"/>
    <cellStyle name="Note 10 3 3 3" xfId="8349"/>
    <cellStyle name="Note 10 3 3 3 2" xfId="41944"/>
    <cellStyle name="Note 10 3 3 3 3" xfId="41945"/>
    <cellStyle name="Note 10 3 3 3 4" xfId="41946"/>
    <cellStyle name="Note 10 3 3 3 5" xfId="41947"/>
    <cellStyle name="Note 10 3 3 3 6" xfId="41948"/>
    <cellStyle name="Note 10 3 3 3 7" xfId="41949"/>
    <cellStyle name="Note 10 3 3 4" xfId="8350"/>
    <cellStyle name="Note 10 3 3 5" xfId="41950"/>
    <cellStyle name="Note 10 3 3 6" xfId="41951"/>
    <cellStyle name="Note 10 3 3 7" xfId="41952"/>
    <cellStyle name="Note 10 3 3 8" xfId="41953"/>
    <cellStyle name="Note 10 3 4" xfId="8351"/>
    <cellStyle name="Note 10 3 4 2" xfId="8352"/>
    <cellStyle name="Note 10 3 4 2 2" xfId="8353"/>
    <cellStyle name="Note 10 3 4 2 2 2" xfId="41954"/>
    <cellStyle name="Note 10 3 4 2 2 3" xfId="41955"/>
    <cellStyle name="Note 10 3 4 2 2 4" xfId="41956"/>
    <cellStyle name="Note 10 3 4 2 2 5" xfId="41957"/>
    <cellStyle name="Note 10 3 4 2 2 6" xfId="41958"/>
    <cellStyle name="Note 10 3 4 2 2 7" xfId="41959"/>
    <cellStyle name="Note 10 3 4 2 2 8" xfId="41960"/>
    <cellStyle name="Note 10 3 4 2 3" xfId="8354"/>
    <cellStyle name="Note 10 3 4 2 3 2" xfId="41961"/>
    <cellStyle name="Note 10 3 4 2 4" xfId="41962"/>
    <cellStyle name="Note 10 3 4 2 5" xfId="41963"/>
    <cellStyle name="Note 10 3 4 2 6" xfId="41964"/>
    <cellStyle name="Note 10 3 4 2 7" xfId="41965"/>
    <cellStyle name="Note 10 3 4 3" xfId="8355"/>
    <cellStyle name="Note 10 3 4 3 2" xfId="41966"/>
    <cellStyle name="Note 10 3 4 3 3" xfId="41967"/>
    <cellStyle name="Note 10 3 4 3 4" xfId="41968"/>
    <cellStyle name="Note 10 3 4 3 5" xfId="41969"/>
    <cellStyle name="Note 10 3 4 3 6" xfId="41970"/>
    <cellStyle name="Note 10 3 4 3 7" xfId="41971"/>
    <cellStyle name="Note 10 3 4 4" xfId="8356"/>
    <cellStyle name="Note 10 3 4 5" xfId="41972"/>
    <cellStyle name="Note 10 3 4 6" xfId="41973"/>
    <cellStyle name="Note 10 3 4 7" xfId="41974"/>
    <cellStyle name="Note 10 3 4 8" xfId="41975"/>
    <cellStyle name="Note 10 3 5" xfId="8357"/>
    <cellStyle name="Note 10 3 5 2" xfId="8358"/>
    <cellStyle name="Note 10 3 5 2 2" xfId="41976"/>
    <cellStyle name="Note 10 3 5 2 3" xfId="41977"/>
    <cellStyle name="Note 10 3 5 2 4" xfId="41978"/>
    <cellStyle name="Note 10 3 5 2 5" xfId="41979"/>
    <cellStyle name="Note 10 3 5 2 6" xfId="41980"/>
    <cellStyle name="Note 10 3 5 2 7" xfId="41981"/>
    <cellStyle name="Note 10 3 5 2 8" xfId="41982"/>
    <cellStyle name="Note 10 3 5 3" xfId="8359"/>
    <cellStyle name="Note 10 3 5 3 2" xfId="41983"/>
    <cellStyle name="Note 10 3 5 4" xfId="41984"/>
    <cellStyle name="Note 10 3 5 5" xfId="41985"/>
    <cellStyle name="Note 10 3 5 6" xfId="41986"/>
    <cellStyle name="Note 10 3 5 7" xfId="41987"/>
    <cellStyle name="Note 10 3 6" xfId="8360"/>
    <cellStyle name="Note 10 3 6 2" xfId="41988"/>
    <cellStyle name="Note 10 3 6 3" xfId="41989"/>
    <cellStyle name="Note 10 3 6 4" xfId="41990"/>
    <cellStyle name="Note 10 3 6 5" xfId="41991"/>
    <cellStyle name="Note 10 3 6 6" xfId="41992"/>
    <cellStyle name="Note 10 3 6 7" xfId="41993"/>
    <cellStyle name="Note 10 3 7" xfId="8361"/>
    <cellStyle name="Note 10 3 8" xfId="41994"/>
    <cellStyle name="Note 10 3 9" xfId="41995"/>
    <cellStyle name="Note 10 4" xfId="8362"/>
    <cellStyle name="Note 10 4 10" xfId="41996"/>
    <cellStyle name="Note 10 4 11" xfId="41997"/>
    <cellStyle name="Note 10 4 2" xfId="8363"/>
    <cellStyle name="Note 10 4 2 2" xfId="8364"/>
    <cellStyle name="Note 10 4 2 2 2" xfId="8365"/>
    <cellStyle name="Note 10 4 2 2 2 2" xfId="41998"/>
    <cellStyle name="Note 10 4 2 2 2 3" xfId="41999"/>
    <cellStyle name="Note 10 4 2 2 2 4" xfId="42000"/>
    <cellStyle name="Note 10 4 2 2 2 5" xfId="42001"/>
    <cellStyle name="Note 10 4 2 2 2 6" xfId="42002"/>
    <cellStyle name="Note 10 4 2 2 2 7" xfId="42003"/>
    <cellStyle name="Note 10 4 2 2 2 8" xfId="42004"/>
    <cellStyle name="Note 10 4 2 2 3" xfId="8366"/>
    <cellStyle name="Note 10 4 2 2 3 2" xfId="42005"/>
    <cellStyle name="Note 10 4 2 2 4" xfId="42006"/>
    <cellStyle name="Note 10 4 2 2 5" xfId="42007"/>
    <cellStyle name="Note 10 4 2 2 6" xfId="42008"/>
    <cellStyle name="Note 10 4 2 2 7" xfId="42009"/>
    <cellStyle name="Note 10 4 2 3" xfId="8367"/>
    <cellStyle name="Note 10 4 2 3 2" xfId="42010"/>
    <cellStyle name="Note 10 4 2 3 3" xfId="42011"/>
    <cellStyle name="Note 10 4 2 3 4" xfId="42012"/>
    <cellStyle name="Note 10 4 2 3 5" xfId="42013"/>
    <cellStyle name="Note 10 4 2 3 6" xfId="42014"/>
    <cellStyle name="Note 10 4 2 3 7" xfId="42015"/>
    <cellStyle name="Note 10 4 2 4" xfId="8368"/>
    <cellStyle name="Note 10 4 2 5" xfId="42016"/>
    <cellStyle name="Note 10 4 2 6" xfId="42017"/>
    <cellStyle name="Note 10 4 2 7" xfId="42018"/>
    <cellStyle name="Note 10 4 2 8" xfId="42019"/>
    <cellStyle name="Note 10 4 3" xfId="8369"/>
    <cellStyle name="Note 10 4 3 2" xfId="8370"/>
    <cellStyle name="Note 10 4 3 2 2" xfId="8371"/>
    <cellStyle name="Note 10 4 3 2 2 2" xfId="42020"/>
    <cellStyle name="Note 10 4 3 2 2 3" xfId="42021"/>
    <cellStyle name="Note 10 4 3 2 2 4" xfId="42022"/>
    <cellStyle name="Note 10 4 3 2 2 5" xfId="42023"/>
    <cellStyle name="Note 10 4 3 2 2 6" xfId="42024"/>
    <cellStyle name="Note 10 4 3 2 2 7" xfId="42025"/>
    <cellStyle name="Note 10 4 3 2 2 8" xfId="42026"/>
    <cellStyle name="Note 10 4 3 2 3" xfId="8372"/>
    <cellStyle name="Note 10 4 3 2 3 2" xfId="42027"/>
    <cellStyle name="Note 10 4 3 2 4" xfId="42028"/>
    <cellStyle name="Note 10 4 3 2 5" xfId="42029"/>
    <cellStyle name="Note 10 4 3 2 6" xfId="42030"/>
    <cellStyle name="Note 10 4 3 2 7" xfId="42031"/>
    <cellStyle name="Note 10 4 3 3" xfId="8373"/>
    <cellStyle name="Note 10 4 3 3 2" xfId="42032"/>
    <cellStyle name="Note 10 4 3 3 3" xfId="42033"/>
    <cellStyle name="Note 10 4 3 3 4" xfId="42034"/>
    <cellStyle name="Note 10 4 3 3 5" xfId="42035"/>
    <cellStyle name="Note 10 4 3 3 6" xfId="42036"/>
    <cellStyle name="Note 10 4 3 3 7" xfId="42037"/>
    <cellStyle name="Note 10 4 3 4" xfId="8374"/>
    <cellStyle name="Note 10 4 3 5" xfId="42038"/>
    <cellStyle name="Note 10 4 3 6" xfId="42039"/>
    <cellStyle name="Note 10 4 3 7" xfId="42040"/>
    <cellStyle name="Note 10 4 3 8" xfId="42041"/>
    <cellStyle name="Note 10 4 4" xfId="8375"/>
    <cellStyle name="Note 10 4 4 2" xfId="8376"/>
    <cellStyle name="Note 10 4 4 2 2" xfId="8377"/>
    <cellStyle name="Note 10 4 4 2 2 2" xfId="42042"/>
    <cellStyle name="Note 10 4 4 2 2 3" xfId="42043"/>
    <cellStyle name="Note 10 4 4 2 2 4" xfId="42044"/>
    <cellStyle name="Note 10 4 4 2 2 5" xfId="42045"/>
    <cellStyle name="Note 10 4 4 2 2 6" xfId="42046"/>
    <cellStyle name="Note 10 4 4 2 2 7" xfId="42047"/>
    <cellStyle name="Note 10 4 4 2 2 8" xfId="42048"/>
    <cellStyle name="Note 10 4 4 2 3" xfId="8378"/>
    <cellStyle name="Note 10 4 4 2 3 2" xfId="42049"/>
    <cellStyle name="Note 10 4 4 2 4" xfId="42050"/>
    <cellStyle name="Note 10 4 4 2 5" xfId="42051"/>
    <cellStyle name="Note 10 4 4 2 6" xfId="42052"/>
    <cellStyle name="Note 10 4 4 2 7" xfId="42053"/>
    <cellStyle name="Note 10 4 4 3" xfId="8379"/>
    <cellStyle name="Note 10 4 4 3 2" xfId="42054"/>
    <cellStyle name="Note 10 4 4 3 3" xfId="42055"/>
    <cellStyle name="Note 10 4 4 3 4" xfId="42056"/>
    <cellStyle name="Note 10 4 4 3 5" xfId="42057"/>
    <cellStyle name="Note 10 4 4 3 6" xfId="42058"/>
    <cellStyle name="Note 10 4 4 3 7" xfId="42059"/>
    <cellStyle name="Note 10 4 4 4" xfId="8380"/>
    <cellStyle name="Note 10 4 4 5" xfId="42060"/>
    <cellStyle name="Note 10 4 4 6" xfId="42061"/>
    <cellStyle name="Note 10 4 4 7" xfId="42062"/>
    <cellStyle name="Note 10 4 4 8" xfId="42063"/>
    <cellStyle name="Note 10 4 5" xfId="8381"/>
    <cellStyle name="Note 10 4 5 2" xfId="8382"/>
    <cellStyle name="Note 10 4 5 2 2" xfId="42064"/>
    <cellStyle name="Note 10 4 5 2 3" xfId="42065"/>
    <cellStyle name="Note 10 4 5 2 4" xfId="42066"/>
    <cellStyle name="Note 10 4 5 2 5" xfId="42067"/>
    <cellStyle name="Note 10 4 5 2 6" xfId="42068"/>
    <cellStyle name="Note 10 4 5 2 7" xfId="42069"/>
    <cellStyle name="Note 10 4 5 2 8" xfId="42070"/>
    <cellStyle name="Note 10 4 5 3" xfId="8383"/>
    <cellStyle name="Note 10 4 5 3 2" xfId="42071"/>
    <cellStyle name="Note 10 4 5 4" xfId="42072"/>
    <cellStyle name="Note 10 4 5 5" xfId="42073"/>
    <cellStyle name="Note 10 4 5 6" xfId="42074"/>
    <cellStyle name="Note 10 4 5 7" xfId="42075"/>
    <cellStyle name="Note 10 4 6" xfId="8384"/>
    <cellStyle name="Note 10 4 6 2" xfId="42076"/>
    <cellStyle name="Note 10 4 6 3" xfId="42077"/>
    <cellStyle name="Note 10 4 6 4" xfId="42078"/>
    <cellStyle name="Note 10 4 6 5" xfId="42079"/>
    <cellStyle name="Note 10 4 6 6" xfId="42080"/>
    <cellStyle name="Note 10 4 6 7" xfId="42081"/>
    <cellStyle name="Note 10 4 7" xfId="8385"/>
    <cellStyle name="Note 10 4 8" xfId="42082"/>
    <cellStyle name="Note 10 4 9" xfId="42083"/>
    <cellStyle name="Note 10 5" xfId="8386"/>
    <cellStyle name="Note 10 5 2" xfId="8387"/>
    <cellStyle name="Note 10 5 2 2" xfId="8388"/>
    <cellStyle name="Note 10 5 2 2 2" xfId="42084"/>
    <cellStyle name="Note 10 5 2 2 3" xfId="42085"/>
    <cellStyle name="Note 10 5 2 2 4" xfId="42086"/>
    <cellStyle name="Note 10 5 2 2 5" xfId="42087"/>
    <cellStyle name="Note 10 5 2 2 6" xfId="42088"/>
    <cellStyle name="Note 10 5 2 2 7" xfId="42089"/>
    <cellStyle name="Note 10 5 2 2 8" xfId="42090"/>
    <cellStyle name="Note 10 5 2 3" xfId="8389"/>
    <cellStyle name="Note 10 5 2 3 2" xfId="42091"/>
    <cellStyle name="Note 10 5 2 4" xfId="42092"/>
    <cellStyle name="Note 10 5 2 5" xfId="42093"/>
    <cellStyle name="Note 10 5 2 6" xfId="42094"/>
    <cellStyle name="Note 10 5 2 7" xfId="42095"/>
    <cellStyle name="Note 10 5 3" xfId="8390"/>
    <cellStyle name="Note 10 5 3 2" xfId="42096"/>
    <cellStyle name="Note 10 5 3 3" xfId="42097"/>
    <cellStyle name="Note 10 5 3 4" xfId="42098"/>
    <cellStyle name="Note 10 5 3 5" xfId="42099"/>
    <cellStyle name="Note 10 5 3 6" xfId="42100"/>
    <cellStyle name="Note 10 5 3 7" xfId="42101"/>
    <cellStyle name="Note 10 5 4" xfId="8391"/>
    <cellStyle name="Note 10 5 5" xfId="42102"/>
    <cellStyle name="Note 10 5 6" xfId="42103"/>
    <cellStyle name="Note 10 5 7" xfId="42104"/>
    <cellStyle name="Note 10 5 8" xfId="42105"/>
    <cellStyle name="Note 10 6" xfId="8392"/>
    <cellStyle name="Note 10 6 2" xfId="8393"/>
    <cellStyle name="Note 10 6 2 2" xfId="8394"/>
    <cellStyle name="Note 10 6 2 2 2" xfId="42106"/>
    <cellStyle name="Note 10 6 2 2 3" xfId="42107"/>
    <cellStyle name="Note 10 6 2 2 4" xfId="42108"/>
    <cellStyle name="Note 10 6 2 2 5" xfId="42109"/>
    <cellStyle name="Note 10 6 2 2 6" xfId="42110"/>
    <cellStyle name="Note 10 6 2 2 7" xfId="42111"/>
    <cellStyle name="Note 10 6 2 2 8" xfId="42112"/>
    <cellStyle name="Note 10 6 2 3" xfId="8395"/>
    <cellStyle name="Note 10 6 2 3 2" xfId="42113"/>
    <cellStyle name="Note 10 6 2 4" xfId="42114"/>
    <cellStyle name="Note 10 6 2 5" xfId="42115"/>
    <cellStyle name="Note 10 6 2 6" xfId="42116"/>
    <cellStyle name="Note 10 6 2 7" xfId="42117"/>
    <cellStyle name="Note 10 6 3" xfId="8396"/>
    <cellStyle name="Note 10 6 3 2" xfId="42118"/>
    <cellStyle name="Note 10 6 3 3" xfId="42119"/>
    <cellStyle name="Note 10 6 3 4" xfId="42120"/>
    <cellStyle name="Note 10 6 3 5" xfId="42121"/>
    <cellStyle name="Note 10 6 3 6" xfId="42122"/>
    <cellStyle name="Note 10 6 3 7" xfId="42123"/>
    <cellStyle name="Note 10 6 4" xfId="8397"/>
    <cellStyle name="Note 10 6 5" xfId="42124"/>
    <cellStyle name="Note 10 6 6" xfId="42125"/>
    <cellStyle name="Note 10 6 7" xfId="42126"/>
    <cellStyle name="Note 10 6 8" xfId="42127"/>
    <cellStyle name="Note 10 7" xfId="8398"/>
    <cellStyle name="Note 10 7 2" xfId="8399"/>
    <cellStyle name="Note 10 7 2 2" xfId="8400"/>
    <cellStyle name="Note 10 7 2 2 2" xfId="42128"/>
    <cellStyle name="Note 10 7 2 2 3" xfId="42129"/>
    <cellStyle name="Note 10 7 2 2 4" xfId="42130"/>
    <cellStyle name="Note 10 7 2 2 5" xfId="42131"/>
    <cellStyle name="Note 10 7 2 2 6" xfId="42132"/>
    <cellStyle name="Note 10 7 2 2 7" xfId="42133"/>
    <cellStyle name="Note 10 7 2 2 8" xfId="42134"/>
    <cellStyle name="Note 10 7 2 3" xfId="8401"/>
    <cellStyle name="Note 10 7 2 3 2" xfId="42135"/>
    <cellStyle name="Note 10 7 2 4" xfId="42136"/>
    <cellStyle name="Note 10 7 2 5" xfId="42137"/>
    <cellStyle name="Note 10 7 2 6" xfId="42138"/>
    <cellStyle name="Note 10 7 2 7" xfId="42139"/>
    <cellStyle name="Note 10 7 3" xfId="8402"/>
    <cellStyle name="Note 10 7 3 2" xfId="42140"/>
    <cellStyle name="Note 10 7 3 3" xfId="42141"/>
    <cellStyle name="Note 10 7 3 4" xfId="42142"/>
    <cellStyle name="Note 10 7 3 5" xfId="42143"/>
    <cellStyle name="Note 10 7 3 6" xfId="42144"/>
    <cellStyle name="Note 10 7 3 7" xfId="42145"/>
    <cellStyle name="Note 10 7 4" xfId="8403"/>
    <cellStyle name="Note 10 7 5" xfId="42146"/>
    <cellStyle name="Note 10 7 6" xfId="42147"/>
    <cellStyle name="Note 10 7 7" xfId="42148"/>
    <cellStyle name="Note 10 7 8" xfId="42149"/>
    <cellStyle name="Note 10 8" xfId="8404"/>
    <cellStyle name="Note 10 8 2" xfId="8405"/>
    <cellStyle name="Note 10 8 2 2" xfId="42150"/>
    <cellStyle name="Note 10 8 2 3" xfId="42151"/>
    <cellStyle name="Note 10 8 2 4" xfId="42152"/>
    <cellStyle name="Note 10 8 2 5" xfId="42153"/>
    <cellStyle name="Note 10 8 2 6" xfId="42154"/>
    <cellStyle name="Note 10 8 2 7" xfId="42155"/>
    <cellStyle name="Note 10 8 2 8" xfId="42156"/>
    <cellStyle name="Note 10 8 3" xfId="8406"/>
    <cellStyle name="Note 10 8 3 2" xfId="42157"/>
    <cellStyle name="Note 10 8 4" xfId="42158"/>
    <cellStyle name="Note 10 8 5" xfId="42159"/>
    <cellStyle name="Note 10 8 6" xfId="42160"/>
    <cellStyle name="Note 10 8 7" xfId="42161"/>
    <cellStyle name="Note 10 9" xfId="8407"/>
    <cellStyle name="Note 10 9 2" xfId="42162"/>
    <cellStyle name="Note 10 9 3" xfId="42163"/>
    <cellStyle name="Note 10 9 4" xfId="42164"/>
    <cellStyle name="Note 10 9 5" xfId="42165"/>
    <cellStyle name="Note 10 9 6" xfId="42166"/>
    <cellStyle name="Note 10 9 7" xfId="42167"/>
    <cellStyle name="Note 11" xfId="8408"/>
    <cellStyle name="Note 11 10" xfId="8409"/>
    <cellStyle name="Note 11 11" xfId="42168"/>
    <cellStyle name="Note 11 12" xfId="42169"/>
    <cellStyle name="Note 11 13" xfId="42170"/>
    <cellStyle name="Note 11 14" xfId="42171"/>
    <cellStyle name="Note 11 2" xfId="8410"/>
    <cellStyle name="Note 11 2 10" xfId="42172"/>
    <cellStyle name="Note 11 2 11" xfId="42173"/>
    <cellStyle name="Note 11 2 12" xfId="42174"/>
    <cellStyle name="Note 11 2 2" xfId="8411"/>
    <cellStyle name="Note 11 2 2 10" xfId="42175"/>
    <cellStyle name="Note 11 2 2 11" xfId="42176"/>
    <cellStyle name="Note 11 2 2 2" xfId="8412"/>
    <cellStyle name="Note 11 2 2 2 2" xfId="8413"/>
    <cellStyle name="Note 11 2 2 2 2 2" xfId="8414"/>
    <cellStyle name="Note 11 2 2 2 2 2 2" xfId="42177"/>
    <cellStyle name="Note 11 2 2 2 2 2 3" xfId="42178"/>
    <cellStyle name="Note 11 2 2 2 2 2 4" xfId="42179"/>
    <cellStyle name="Note 11 2 2 2 2 2 5" xfId="42180"/>
    <cellStyle name="Note 11 2 2 2 2 2 6" xfId="42181"/>
    <cellStyle name="Note 11 2 2 2 2 2 7" xfId="42182"/>
    <cellStyle name="Note 11 2 2 2 2 2 8" xfId="42183"/>
    <cellStyle name="Note 11 2 2 2 2 3" xfId="8415"/>
    <cellStyle name="Note 11 2 2 2 2 3 2" xfId="42184"/>
    <cellStyle name="Note 11 2 2 2 2 4" xfId="42185"/>
    <cellStyle name="Note 11 2 2 2 2 5" xfId="42186"/>
    <cellStyle name="Note 11 2 2 2 2 6" xfId="42187"/>
    <cellStyle name="Note 11 2 2 2 2 7" xfId="42188"/>
    <cellStyle name="Note 11 2 2 2 3" xfId="8416"/>
    <cellStyle name="Note 11 2 2 2 3 2" xfId="42189"/>
    <cellStyle name="Note 11 2 2 2 3 3" xfId="42190"/>
    <cellStyle name="Note 11 2 2 2 3 4" xfId="42191"/>
    <cellStyle name="Note 11 2 2 2 3 5" xfId="42192"/>
    <cellStyle name="Note 11 2 2 2 3 6" xfId="42193"/>
    <cellStyle name="Note 11 2 2 2 3 7" xfId="42194"/>
    <cellStyle name="Note 11 2 2 2 4" xfId="8417"/>
    <cellStyle name="Note 11 2 2 2 5" xfId="42195"/>
    <cellStyle name="Note 11 2 2 2 6" xfId="42196"/>
    <cellStyle name="Note 11 2 2 2 7" xfId="42197"/>
    <cellStyle name="Note 11 2 2 2 8" xfId="42198"/>
    <cellStyle name="Note 11 2 2 3" xfId="8418"/>
    <cellStyle name="Note 11 2 2 3 2" xfId="8419"/>
    <cellStyle name="Note 11 2 2 3 2 2" xfId="8420"/>
    <cellStyle name="Note 11 2 2 3 2 2 2" xfId="42199"/>
    <cellStyle name="Note 11 2 2 3 2 2 3" xfId="42200"/>
    <cellStyle name="Note 11 2 2 3 2 2 4" xfId="42201"/>
    <cellStyle name="Note 11 2 2 3 2 2 5" xfId="42202"/>
    <cellStyle name="Note 11 2 2 3 2 2 6" xfId="42203"/>
    <cellStyle name="Note 11 2 2 3 2 2 7" xfId="42204"/>
    <cellStyle name="Note 11 2 2 3 2 2 8" xfId="42205"/>
    <cellStyle name="Note 11 2 2 3 2 3" xfId="8421"/>
    <cellStyle name="Note 11 2 2 3 2 3 2" xfId="42206"/>
    <cellStyle name="Note 11 2 2 3 2 4" xfId="42207"/>
    <cellStyle name="Note 11 2 2 3 2 5" xfId="42208"/>
    <cellStyle name="Note 11 2 2 3 2 6" xfId="42209"/>
    <cellStyle name="Note 11 2 2 3 2 7" xfId="42210"/>
    <cellStyle name="Note 11 2 2 3 3" xfId="8422"/>
    <cellStyle name="Note 11 2 2 3 3 2" xfId="42211"/>
    <cellStyle name="Note 11 2 2 3 3 3" xfId="42212"/>
    <cellStyle name="Note 11 2 2 3 3 4" xfId="42213"/>
    <cellStyle name="Note 11 2 2 3 3 5" xfId="42214"/>
    <cellStyle name="Note 11 2 2 3 3 6" xfId="42215"/>
    <cellStyle name="Note 11 2 2 3 3 7" xfId="42216"/>
    <cellStyle name="Note 11 2 2 3 4" xfId="8423"/>
    <cellStyle name="Note 11 2 2 3 5" xfId="42217"/>
    <cellStyle name="Note 11 2 2 3 6" xfId="42218"/>
    <cellStyle name="Note 11 2 2 3 7" xfId="42219"/>
    <cellStyle name="Note 11 2 2 3 8" xfId="42220"/>
    <cellStyle name="Note 11 2 2 4" xfId="8424"/>
    <cellStyle name="Note 11 2 2 4 2" xfId="8425"/>
    <cellStyle name="Note 11 2 2 4 2 2" xfId="8426"/>
    <cellStyle name="Note 11 2 2 4 2 2 2" xfId="42221"/>
    <cellStyle name="Note 11 2 2 4 2 2 3" xfId="42222"/>
    <cellStyle name="Note 11 2 2 4 2 2 4" xfId="42223"/>
    <cellStyle name="Note 11 2 2 4 2 2 5" xfId="42224"/>
    <cellStyle name="Note 11 2 2 4 2 2 6" xfId="42225"/>
    <cellStyle name="Note 11 2 2 4 2 2 7" xfId="42226"/>
    <cellStyle name="Note 11 2 2 4 2 2 8" xfId="42227"/>
    <cellStyle name="Note 11 2 2 4 2 3" xfId="8427"/>
    <cellStyle name="Note 11 2 2 4 2 3 2" xfId="42228"/>
    <cellStyle name="Note 11 2 2 4 2 4" xfId="42229"/>
    <cellStyle name="Note 11 2 2 4 2 5" xfId="42230"/>
    <cellStyle name="Note 11 2 2 4 2 6" xfId="42231"/>
    <cellStyle name="Note 11 2 2 4 2 7" xfId="42232"/>
    <cellStyle name="Note 11 2 2 4 3" xfId="8428"/>
    <cellStyle name="Note 11 2 2 4 3 2" xfId="42233"/>
    <cellStyle name="Note 11 2 2 4 3 3" xfId="42234"/>
    <cellStyle name="Note 11 2 2 4 3 4" xfId="42235"/>
    <cellStyle name="Note 11 2 2 4 3 5" xfId="42236"/>
    <cellStyle name="Note 11 2 2 4 3 6" xfId="42237"/>
    <cellStyle name="Note 11 2 2 4 3 7" xfId="42238"/>
    <cellStyle name="Note 11 2 2 4 4" xfId="8429"/>
    <cellStyle name="Note 11 2 2 4 5" xfId="42239"/>
    <cellStyle name="Note 11 2 2 4 6" xfId="42240"/>
    <cellStyle name="Note 11 2 2 4 7" xfId="42241"/>
    <cellStyle name="Note 11 2 2 4 8" xfId="42242"/>
    <cellStyle name="Note 11 2 2 5" xfId="8430"/>
    <cellStyle name="Note 11 2 2 5 2" xfId="8431"/>
    <cellStyle name="Note 11 2 2 5 2 2" xfId="42243"/>
    <cellStyle name="Note 11 2 2 5 2 3" xfId="42244"/>
    <cellStyle name="Note 11 2 2 5 2 4" xfId="42245"/>
    <cellStyle name="Note 11 2 2 5 2 5" xfId="42246"/>
    <cellStyle name="Note 11 2 2 5 2 6" xfId="42247"/>
    <cellStyle name="Note 11 2 2 5 2 7" xfId="42248"/>
    <cellStyle name="Note 11 2 2 5 2 8" xfId="42249"/>
    <cellStyle name="Note 11 2 2 5 3" xfId="8432"/>
    <cellStyle name="Note 11 2 2 5 3 2" xfId="42250"/>
    <cellStyle name="Note 11 2 2 5 4" xfId="42251"/>
    <cellStyle name="Note 11 2 2 5 5" xfId="42252"/>
    <cellStyle name="Note 11 2 2 5 6" xfId="42253"/>
    <cellStyle name="Note 11 2 2 5 7" xfId="42254"/>
    <cellStyle name="Note 11 2 2 6" xfId="8433"/>
    <cellStyle name="Note 11 2 2 6 2" xfId="42255"/>
    <cellStyle name="Note 11 2 2 6 3" xfId="42256"/>
    <cellStyle name="Note 11 2 2 6 4" xfId="42257"/>
    <cellStyle name="Note 11 2 2 6 5" xfId="42258"/>
    <cellStyle name="Note 11 2 2 6 6" xfId="42259"/>
    <cellStyle name="Note 11 2 2 6 7" xfId="42260"/>
    <cellStyle name="Note 11 2 2 7" xfId="8434"/>
    <cellStyle name="Note 11 2 2 8" xfId="42261"/>
    <cellStyle name="Note 11 2 2 9" xfId="42262"/>
    <cellStyle name="Note 11 2 3" xfId="8435"/>
    <cellStyle name="Note 11 2 3 2" xfId="8436"/>
    <cellStyle name="Note 11 2 3 2 2" xfId="8437"/>
    <cellStyle name="Note 11 2 3 2 2 2" xfId="42263"/>
    <cellStyle name="Note 11 2 3 2 2 3" xfId="42264"/>
    <cellStyle name="Note 11 2 3 2 2 4" xfId="42265"/>
    <cellStyle name="Note 11 2 3 2 2 5" xfId="42266"/>
    <cellStyle name="Note 11 2 3 2 2 6" xfId="42267"/>
    <cellStyle name="Note 11 2 3 2 2 7" xfId="42268"/>
    <cellStyle name="Note 11 2 3 2 2 8" xfId="42269"/>
    <cellStyle name="Note 11 2 3 2 3" xfId="8438"/>
    <cellStyle name="Note 11 2 3 2 3 2" xfId="42270"/>
    <cellStyle name="Note 11 2 3 2 4" xfId="42271"/>
    <cellStyle name="Note 11 2 3 2 5" xfId="42272"/>
    <cellStyle name="Note 11 2 3 2 6" xfId="42273"/>
    <cellStyle name="Note 11 2 3 2 7" xfId="42274"/>
    <cellStyle name="Note 11 2 3 3" xfId="8439"/>
    <cellStyle name="Note 11 2 3 3 2" xfId="42275"/>
    <cellStyle name="Note 11 2 3 3 3" xfId="42276"/>
    <cellStyle name="Note 11 2 3 3 4" xfId="42277"/>
    <cellStyle name="Note 11 2 3 3 5" xfId="42278"/>
    <cellStyle name="Note 11 2 3 3 6" xfId="42279"/>
    <cellStyle name="Note 11 2 3 3 7" xfId="42280"/>
    <cellStyle name="Note 11 2 3 4" xfId="8440"/>
    <cellStyle name="Note 11 2 3 5" xfId="42281"/>
    <cellStyle name="Note 11 2 3 6" xfId="42282"/>
    <cellStyle name="Note 11 2 3 7" xfId="42283"/>
    <cellStyle name="Note 11 2 3 8" xfId="42284"/>
    <cellStyle name="Note 11 2 4" xfId="8441"/>
    <cellStyle name="Note 11 2 4 2" xfId="8442"/>
    <cellStyle name="Note 11 2 4 2 2" xfId="8443"/>
    <cellStyle name="Note 11 2 4 2 2 2" xfId="42285"/>
    <cellStyle name="Note 11 2 4 2 2 3" xfId="42286"/>
    <cellStyle name="Note 11 2 4 2 2 4" xfId="42287"/>
    <cellStyle name="Note 11 2 4 2 2 5" xfId="42288"/>
    <cellStyle name="Note 11 2 4 2 2 6" xfId="42289"/>
    <cellStyle name="Note 11 2 4 2 2 7" xfId="42290"/>
    <cellStyle name="Note 11 2 4 2 2 8" xfId="42291"/>
    <cellStyle name="Note 11 2 4 2 3" xfId="8444"/>
    <cellStyle name="Note 11 2 4 2 3 2" xfId="42292"/>
    <cellStyle name="Note 11 2 4 2 4" xfId="42293"/>
    <cellStyle name="Note 11 2 4 2 5" xfId="42294"/>
    <cellStyle name="Note 11 2 4 2 6" xfId="42295"/>
    <cellStyle name="Note 11 2 4 2 7" xfId="42296"/>
    <cellStyle name="Note 11 2 4 3" xfId="8445"/>
    <cellStyle name="Note 11 2 4 3 2" xfId="42297"/>
    <cellStyle name="Note 11 2 4 3 3" xfId="42298"/>
    <cellStyle name="Note 11 2 4 3 4" xfId="42299"/>
    <cellStyle name="Note 11 2 4 3 5" xfId="42300"/>
    <cellStyle name="Note 11 2 4 3 6" xfId="42301"/>
    <cellStyle name="Note 11 2 4 3 7" xfId="42302"/>
    <cellStyle name="Note 11 2 4 4" xfId="8446"/>
    <cellStyle name="Note 11 2 4 5" xfId="42303"/>
    <cellStyle name="Note 11 2 4 6" xfId="42304"/>
    <cellStyle name="Note 11 2 4 7" xfId="42305"/>
    <cellStyle name="Note 11 2 4 8" xfId="42306"/>
    <cellStyle name="Note 11 2 5" xfId="8447"/>
    <cellStyle name="Note 11 2 5 2" xfId="8448"/>
    <cellStyle name="Note 11 2 5 2 2" xfId="8449"/>
    <cellStyle name="Note 11 2 5 2 2 2" xfId="42307"/>
    <cellStyle name="Note 11 2 5 2 2 3" xfId="42308"/>
    <cellStyle name="Note 11 2 5 2 2 4" xfId="42309"/>
    <cellStyle name="Note 11 2 5 2 2 5" xfId="42310"/>
    <cellStyle name="Note 11 2 5 2 2 6" xfId="42311"/>
    <cellStyle name="Note 11 2 5 2 2 7" xfId="42312"/>
    <cellStyle name="Note 11 2 5 2 2 8" xfId="42313"/>
    <cellStyle name="Note 11 2 5 2 3" xfId="8450"/>
    <cellStyle name="Note 11 2 5 2 3 2" xfId="42314"/>
    <cellStyle name="Note 11 2 5 2 4" xfId="42315"/>
    <cellStyle name="Note 11 2 5 2 5" xfId="42316"/>
    <cellStyle name="Note 11 2 5 2 6" xfId="42317"/>
    <cellStyle name="Note 11 2 5 2 7" xfId="42318"/>
    <cellStyle name="Note 11 2 5 3" xfId="8451"/>
    <cellStyle name="Note 11 2 5 3 2" xfId="42319"/>
    <cellStyle name="Note 11 2 5 3 3" xfId="42320"/>
    <cellStyle name="Note 11 2 5 3 4" xfId="42321"/>
    <cellStyle name="Note 11 2 5 3 5" xfId="42322"/>
    <cellStyle name="Note 11 2 5 3 6" xfId="42323"/>
    <cellStyle name="Note 11 2 5 3 7" xfId="42324"/>
    <cellStyle name="Note 11 2 5 4" xfId="8452"/>
    <cellStyle name="Note 11 2 5 5" xfId="42325"/>
    <cellStyle name="Note 11 2 5 6" xfId="42326"/>
    <cellStyle name="Note 11 2 5 7" xfId="42327"/>
    <cellStyle name="Note 11 2 5 8" xfId="42328"/>
    <cellStyle name="Note 11 2 6" xfId="8453"/>
    <cellStyle name="Note 11 2 6 2" xfId="8454"/>
    <cellStyle name="Note 11 2 6 2 2" xfId="42329"/>
    <cellStyle name="Note 11 2 6 2 3" xfId="42330"/>
    <cellStyle name="Note 11 2 6 2 4" xfId="42331"/>
    <cellStyle name="Note 11 2 6 2 5" xfId="42332"/>
    <cellStyle name="Note 11 2 6 2 6" xfId="42333"/>
    <cellStyle name="Note 11 2 6 2 7" xfId="42334"/>
    <cellStyle name="Note 11 2 6 2 8" xfId="42335"/>
    <cellStyle name="Note 11 2 6 3" xfId="8455"/>
    <cellStyle name="Note 11 2 6 3 2" xfId="42336"/>
    <cellStyle name="Note 11 2 6 4" xfId="42337"/>
    <cellStyle name="Note 11 2 6 5" xfId="42338"/>
    <cellStyle name="Note 11 2 6 6" xfId="42339"/>
    <cellStyle name="Note 11 2 6 7" xfId="42340"/>
    <cellStyle name="Note 11 2 7" xfId="8456"/>
    <cellStyle name="Note 11 2 7 2" xfId="42341"/>
    <cellStyle name="Note 11 2 7 3" xfId="42342"/>
    <cellStyle name="Note 11 2 7 4" xfId="42343"/>
    <cellStyle name="Note 11 2 7 5" xfId="42344"/>
    <cellStyle name="Note 11 2 7 6" xfId="42345"/>
    <cellStyle name="Note 11 2 7 7" xfId="42346"/>
    <cellStyle name="Note 11 2 8" xfId="8457"/>
    <cellStyle name="Note 11 2 9" xfId="42347"/>
    <cellStyle name="Note 11 3" xfId="8458"/>
    <cellStyle name="Note 11 3 10" xfId="42348"/>
    <cellStyle name="Note 11 3 11" xfId="42349"/>
    <cellStyle name="Note 11 3 2" xfId="8459"/>
    <cellStyle name="Note 11 3 2 2" xfId="8460"/>
    <cellStyle name="Note 11 3 2 2 2" xfId="8461"/>
    <cellStyle name="Note 11 3 2 2 2 2" xfId="42350"/>
    <cellStyle name="Note 11 3 2 2 2 3" xfId="42351"/>
    <cellStyle name="Note 11 3 2 2 2 4" xfId="42352"/>
    <cellStyle name="Note 11 3 2 2 2 5" xfId="42353"/>
    <cellStyle name="Note 11 3 2 2 2 6" xfId="42354"/>
    <cellStyle name="Note 11 3 2 2 2 7" xfId="42355"/>
    <cellStyle name="Note 11 3 2 2 2 8" xfId="42356"/>
    <cellStyle name="Note 11 3 2 2 3" xfId="8462"/>
    <cellStyle name="Note 11 3 2 2 3 2" xfId="42357"/>
    <cellStyle name="Note 11 3 2 2 4" xfId="42358"/>
    <cellStyle name="Note 11 3 2 2 5" xfId="42359"/>
    <cellStyle name="Note 11 3 2 2 6" xfId="42360"/>
    <cellStyle name="Note 11 3 2 2 7" xfId="42361"/>
    <cellStyle name="Note 11 3 2 3" xfId="8463"/>
    <cellStyle name="Note 11 3 2 3 2" xfId="42362"/>
    <cellStyle name="Note 11 3 2 3 3" xfId="42363"/>
    <cellStyle name="Note 11 3 2 3 4" xfId="42364"/>
    <cellStyle name="Note 11 3 2 3 5" xfId="42365"/>
    <cellStyle name="Note 11 3 2 3 6" xfId="42366"/>
    <cellStyle name="Note 11 3 2 3 7" xfId="42367"/>
    <cellStyle name="Note 11 3 2 4" xfId="8464"/>
    <cellStyle name="Note 11 3 2 5" xfId="42368"/>
    <cellStyle name="Note 11 3 2 6" xfId="42369"/>
    <cellStyle name="Note 11 3 2 7" xfId="42370"/>
    <cellStyle name="Note 11 3 2 8" xfId="42371"/>
    <cellStyle name="Note 11 3 3" xfId="8465"/>
    <cellStyle name="Note 11 3 3 2" xfId="8466"/>
    <cellStyle name="Note 11 3 3 2 2" xfId="8467"/>
    <cellStyle name="Note 11 3 3 2 2 2" xfId="42372"/>
    <cellStyle name="Note 11 3 3 2 2 3" xfId="42373"/>
    <cellStyle name="Note 11 3 3 2 2 4" xfId="42374"/>
    <cellStyle name="Note 11 3 3 2 2 5" xfId="42375"/>
    <cellStyle name="Note 11 3 3 2 2 6" xfId="42376"/>
    <cellStyle name="Note 11 3 3 2 2 7" xfId="42377"/>
    <cellStyle name="Note 11 3 3 2 2 8" xfId="42378"/>
    <cellStyle name="Note 11 3 3 2 3" xfId="8468"/>
    <cellStyle name="Note 11 3 3 2 3 2" xfId="42379"/>
    <cellStyle name="Note 11 3 3 2 4" xfId="42380"/>
    <cellStyle name="Note 11 3 3 2 5" xfId="42381"/>
    <cellStyle name="Note 11 3 3 2 6" xfId="42382"/>
    <cellStyle name="Note 11 3 3 2 7" xfId="42383"/>
    <cellStyle name="Note 11 3 3 3" xfId="8469"/>
    <cellStyle name="Note 11 3 3 3 2" xfId="42384"/>
    <cellStyle name="Note 11 3 3 3 3" xfId="42385"/>
    <cellStyle name="Note 11 3 3 3 4" xfId="42386"/>
    <cellStyle name="Note 11 3 3 3 5" xfId="42387"/>
    <cellStyle name="Note 11 3 3 3 6" xfId="42388"/>
    <cellStyle name="Note 11 3 3 3 7" xfId="42389"/>
    <cellStyle name="Note 11 3 3 4" xfId="8470"/>
    <cellStyle name="Note 11 3 3 5" xfId="42390"/>
    <cellStyle name="Note 11 3 3 6" xfId="42391"/>
    <cellStyle name="Note 11 3 3 7" xfId="42392"/>
    <cellStyle name="Note 11 3 3 8" xfId="42393"/>
    <cellStyle name="Note 11 3 4" xfId="8471"/>
    <cellStyle name="Note 11 3 4 2" xfId="8472"/>
    <cellStyle name="Note 11 3 4 2 2" xfId="8473"/>
    <cellStyle name="Note 11 3 4 2 2 2" xfId="42394"/>
    <cellStyle name="Note 11 3 4 2 2 3" xfId="42395"/>
    <cellStyle name="Note 11 3 4 2 2 4" xfId="42396"/>
    <cellStyle name="Note 11 3 4 2 2 5" xfId="42397"/>
    <cellStyle name="Note 11 3 4 2 2 6" xfId="42398"/>
    <cellStyle name="Note 11 3 4 2 2 7" xfId="42399"/>
    <cellStyle name="Note 11 3 4 2 2 8" xfId="42400"/>
    <cellStyle name="Note 11 3 4 2 3" xfId="8474"/>
    <cellStyle name="Note 11 3 4 2 3 2" xfId="42401"/>
    <cellStyle name="Note 11 3 4 2 4" xfId="42402"/>
    <cellStyle name="Note 11 3 4 2 5" xfId="42403"/>
    <cellStyle name="Note 11 3 4 2 6" xfId="42404"/>
    <cellStyle name="Note 11 3 4 2 7" xfId="42405"/>
    <cellStyle name="Note 11 3 4 3" xfId="8475"/>
    <cellStyle name="Note 11 3 4 3 2" xfId="42406"/>
    <cellStyle name="Note 11 3 4 3 3" xfId="42407"/>
    <cellStyle name="Note 11 3 4 3 4" xfId="42408"/>
    <cellStyle name="Note 11 3 4 3 5" xfId="42409"/>
    <cellStyle name="Note 11 3 4 3 6" xfId="42410"/>
    <cellStyle name="Note 11 3 4 3 7" xfId="42411"/>
    <cellStyle name="Note 11 3 4 4" xfId="8476"/>
    <cellStyle name="Note 11 3 4 5" xfId="42412"/>
    <cellStyle name="Note 11 3 4 6" xfId="42413"/>
    <cellStyle name="Note 11 3 4 7" xfId="42414"/>
    <cellStyle name="Note 11 3 4 8" xfId="42415"/>
    <cellStyle name="Note 11 3 5" xfId="8477"/>
    <cellStyle name="Note 11 3 5 2" xfId="8478"/>
    <cellStyle name="Note 11 3 5 2 2" xfId="42416"/>
    <cellStyle name="Note 11 3 5 2 3" xfId="42417"/>
    <cellStyle name="Note 11 3 5 2 4" xfId="42418"/>
    <cellStyle name="Note 11 3 5 2 5" xfId="42419"/>
    <cellStyle name="Note 11 3 5 2 6" xfId="42420"/>
    <cellStyle name="Note 11 3 5 2 7" xfId="42421"/>
    <cellStyle name="Note 11 3 5 2 8" xfId="42422"/>
    <cellStyle name="Note 11 3 5 3" xfId="8479"/>
    <cellStyle name="Note 11 3 5 3 2" xfId="42423"/>
    <cellStyle name="Note 11 3 5 4" xfId="42424"/>
    <cellStyle name="Note 11 3 5 5" xfId="42425"/>
    <cellStyle name="Note 11 3 5 6" xfId="42426"/>
    <cellStyle name="Note 11 3 5 7" xfId="42427"/>
    <cellStyle name="Note 11 3 6" xfId="8480"/>
    <cellStyle name="Note 11 3 6 2" xfId="42428"/>
    <cellStyle name="Note 11 3 6 3" xfId="42429"/>
    <cellStyle name="Note 11 3 6 4" xfId="42430"/>
    <cellStyle name="Note 11 3 6 5" xfId="42431"/>
    <cellStyle name="Note 11 3 6 6" xfId="42432"/>
    <cellStyle name="Note 11 3 6 7" xfId="42433"/>
    <cellStyle name="Note 11 3 7" xfId="8481"/>
    <cellStyle name="Note 11 3 8" xfId="42434"/>
    <cellStyle name="Note 11 3 9" xfId="42435"/>
    <cellStyle name="Note 11 4" xfId="8482"/>
    <cellStyle name="Note 11 4 10" xfId="42436"/>
    <cellStyle name="Note 11 4 11" xfId="42437"/>
    <cellStyle name="Note 11 4 2" xfId="8483"/>
    <cellStyle name="Note 11 4 2 2" xfId="8484"/>
    <cellStyle name="Note 11 4 2 2 2" xfId="8485"/>
    <cellStyle name="Note 11 4 2 2 2 2" xfId="42438"/>
    <cellStyle name="Note 11 4 2 2 2 3" xfId="42439"/>
    <cellStyle name="Note 11 4 2 2 2 4" xfId="42440"/>
    <cellStyle name="Note 11 4 2 2 2 5" xfId="42441"/>
    <cellStyle name="Note 11 4 2 2 2 6" xfId="42442"/>
    <cellStyle name="Note 11 4 2 2 2 7" xfId="42443"/>
    <cellStyle name="Note 11 4 2 2 2 8" xfId="42444"/>
    <cellStyle name="Note 11 4 2 2 3" xfId="8486"/>
    <cellStyle name="Note 11 4 2 2 3 2" xfId="42445"/>
    <cellStyle name="Note 11 4 2 2 4" xfId="42446"/>
    <cellStyle name="Note 11 4 2 2 5" xfId="42447"/>
    <cellStyle name="Note 11 4 2 2 6" xfId="42448"/>
    <cellStyle name="Note 11 4 2 2 7" xfId="42449"/>
    <cellStyle name="Note 11 4 2 3" xfId="8487"/>
    <cellStyle name="Note 11 4 2 3 2" xfId="42450"/>
    <cellStyle name="Note 11 4 2 3 3" xfId="42451"/>
    <cellStyle name="Note 11 4 2 3 4" xfId="42452"/>
    <cellStyle name="Note 11 4 2 3 5" xfId="42453"/>
    <cellStyle name="Note 11 4 2 3 6" xfId="42454"/>
    <cellStyle name="Note 11 4 2 3 7" xfId="42455"/>
    <cellStyle name="Note 11 4 2 4" xfId="8488"/>
    <cellStyle name="Note 11 4 2 5" xfId="42456"/>
    <cellStyle name="Note 11 4 2 6" xfId="42457"/>
    <cellStyle name="Note 11 4 2 7" xfId="42458"/>
    <cellStyle name="Note 11 4 2 8" xfId="42459"/>
    <cellStyle name="Note 11 4 3" xfId="8489"/>
    <cellStyle name="Note 11 4 3 2" xfId="8490"/>
    <cellStyle name="Note 11 4 3 2 2" xfId="8491"/>
    <cellStyle name="Note 11 4 3 2 2 2" xfId="42460"/>
    <cellStyle name="Note 11 4 3 2 2 3" xfId="42461"/>
    <cellStyle name="Note 11 4 3 2 2 4" xfId="42462"/>
    <cellStyle name="Note 11 4 3 2 2 5" xfId="42463"/>
    <cellStyle name="Note 11 4 3 2 2 6" xfId="42464"/>
    <cellStyle name="Note 11 4 3 2 2 7" xfId="42465"/>
    <cellStyle name="Note 11 4 3 2 2 8" xfId="42466"/>
    <cellStyle name="Note 11 4 3 2 3" xfId="8492"/>
    <cellStyle name="Note 11 4 3 2 3 2" xfId="42467"/>
    <cellStyle name="Note 11 4 3 2 4" xfId="42468"/>
    <cellStyle name="Note 11 4 3 2 5" xfId="42469"/>
    <cellStyle name="Note 11 4 3 2 6" xfId="42470"/>
    <cellStyle name="Note 11 4 3 2 7" xfId="42471"/>
    <cellStyle name="Note 11 4 3 3" xfId="8493"/>
    <cellStyle name="Note 11 4 3 3 2" xfId="42472"/>
    <cellStyle name="Note 11 4 3 3 3" xfId="42473"/>
    <cellStyle name="Note 11 4 3 3 4" xfId="42474"/>
    <cellStyle name="Note 11 4 3 3 5" xfId="42475"/>
    <cellStyle name="Note 11 4 3 3 6" xfId="42476"/>
    <cellStyle name="Note 11 4 3 3 7" xfId="42477"/>
    <cellStyle name="Note 11 4 3 4" xfId="8494"/>
    <cellStyle name="Note 11 4 3 5" xfId="42478"/>
    <cellStyle name="Note 11 4 3 6" xfId="42479"/>
    <cellStyle name="Note 11 4 3 7" xfId="42480"/>
    <cellStyle name="Note 11 4 3 8" xfId="42481"/>
    <cellStyle name="Note 11 4 4" xfId="8495"/>
    <cellStyle name="Note 11 4 4 2" xfId="8496"/>
    <cellStyle name="Note 11 4 4 2 2" xfId="8497"/>
    <cellStyle name="Note 11 4 4 2 2 2" xfId="42482"/>
    <cellStyle name="Note 11 4 4 2 2 3" xfId="42483"/>
    <cellStyle name="Note 11 4 4 2 2 4" xfId="42484"/>
    <cellStyle name="Note 11 4 4 2 2 5" xfId="42485"/>
    <cellStyle name="Note 11 4 4 2 2 6" xfId="42486"/>
    <cellStyle name="Note 11 4 4 2 2 7" xfId="42487"/>
    <cellStyle name="Note 11 4 4 2 2 8" xfId="42488"/>
    <cellStyle name="Note 11 4 4 2 3" xfId="8498"/>
    <cellStyle name="Note 11 4 4 2 3 2" xfId="42489"/>
    <cellStyle name="Note 11 4 4 2 4" xfId="42490"/>
    <cellStyle name="Note 11 4 4 2 5" xfId="42491"/>
    <cellStyle name="Note 11 4 4 2 6" xfId="42492"/>
    <cellStyle name="Note 11 4 4 2 7" xfId="42493"/>
    <cellStyle name="Note 11 4 4 3" xfId="8499"/>
    <cellStyle name="Note 11 4 4 3 2" xfId="42494"/>
    <cellStyle name="Note 11 4 4 3 3" xfId="42495"/>
    <cellStyle name="Note 11 4 4 3 4" xfId="42496"/>
    <cellStyle name="Note 11 4 4 3 5" xfId="42497"/>
    <cellStyle name="Note 11 4 4 3 6" xfId="42498"/>
    <cellStyle name="Note 11 4 4 3 7" xfId="42499"/>
    <cellStyle name="Note 11 4 4 4" xfId="8500"/>
    <cellStyle name="Note 11 4 4 5" xfId="42500"/>
    <cellStyle name="Note 11 4 4 6" xfId="42501"/>
    <cellStyle name="Note 11 4 4 7" xfId="42502"/>
    <cellStyle name="Note 11 4 4 8" xfId="42503"/>
    <cellStyle name="Note 11 4 5" xfId="8501"/>
    <cellStyle name="Note 11 4 5 2" xfId="8502"/>
    <cellStyle name="Note 11 4 5 2 2" xfId="42504"/>
    <cellStyle name="Note 11 4 5 2 3" xfId="42505"/>
    <cellStyle name="Note 11 4 5 2 4" xfId="42506"/>
    <cellStyle name="Note 11 4 5 2 5" xfId="42507"/>
    <cellStyle name="Note 11 4 5 2 6" xfId="42508"/>
    <cellStyle name="Note 11 4 5 2 7" xfId="42509"/>
    <cellStyle name="Note 11 4 5 2 8" xfId="42510"/>
    <cellStyle name="Note 11 4 5 3" xfId="8503"/>
    <cellStyle name="Note 11 4 5 3 2" xfId="42511"/>
    <cellStyle name="Note 11 4 5 4" xfId="42512"/>
    <cellStyle name="Note 11 4 5 5" xfId="42513"/>
    <cellStyle name="Note 11 4 5 6" xfId="42514"/>
    <cellStyle name="Note 11 4 5 7" xfId="42515"/>
    <cellStyle name="Note 11 4 6" xfId="8504"/>
    <cellStyle name="Note 11 4 6 2" xfId="42516"/>
    <cellStyle name="Note 11 4 6 3" xfId="42517"/>
    <cellStyle name="Note 11 4 6 4" xfId="42518"/>
    <cellStyle name="Note 11 4 6 5" xfId="42519"/>
    <cellStyle name="Note 11 4 6 6" xfId="42520"/>
    <cellStyle name="Note 11 4 6 7" xfId="42521"/>
    <cellStyle name="Note 11 4 7" xfId="8505"/>
    <cellStyle name="Note 11 4 8" xfId="42522"/>
    <cellStyle name="Note 11 4 9" xfId="42523"/>
    <cellStyle name="Note 11 5" xfId="8506"/>
    <cellStyle name="Note 11 5 2" xfId="8507"/>
    <cellStyle name="Note 11 5 2 2" xfId="8508"/>
    <cellStyle name="Note 11 5 2 2 2" xfId="42524"/>
    <cellStyle name="Note 11 5 2 2 3" xfId="42525"/>
    <cellStyle name="Note 11 5 2 2 4" xfId="42526"/>
    <cellStyle name="Note 11 5 2 2 5" xfId="42527"/>
    <cellStyle name="Note 11 5 2 2 6" xfId="42528"/>
    <cellStyle name="Note 11 5 2 2 7" xfId="42529"/>
    <cellStyle name="Note 11 5 2 2 8" xfId="42530"/>
    <cellStyle name="Note 11 5 2 3" xfId="8509"/>
    <cellStyle name="Note 11 5 2 3 2" xfId="42531"/>
    <cellStyle name="Note 11 5 2 4" xfId="42532"/>
    <cellStyle name="Note 11 5 2 5" xfId="42533"/>
    <cellStyle name="Note 11 5 2 6" xfId="42534"/>
    <cellStyle name="Note 11 5 2 7" xfId="42535"/>
    <cellStyle name="Note 11 5 3" xfId="8510"/>
    <cellStyle name="Note 11 5 3 2" xfId="42536"/>
    <cellStyle name="Note 11 5 3 3" xfId="42537"/>
    <cellStyle name="Note 11 5 3 4" xfId="42538"/>
    <cellStyle name="Note 11 5 3 5" xfId="42539"/>
    <cellStyle name="Note 11 5 3 6" xfId="42540"/>
    <cellStyle name="Note 11 5 3 7" xfId="42541"/>
    <cellStyle name="Note 11 5 4" xfId="8511"/>
    <cellStyle name="Note 11 5 5" xfId="42542"/>
    <cellStyle name="Note 11 5 6" xfId="42543"/>
    <cellStyle name="Note 11 5 7" xfId="42544"/>
    <cellStyle name="Note 11 5 8" xfId="42545"/>
    <cellStyle name="Note 11 6" xfId="8512"/>
    <cellStyle name="Note 11 6 2" xfId="8513"/>
    <cellStyle name="Note 11 6 2 2" xfId="8514"/>
    <cellStyle name="Note 11 6 2 2 2" xfId="42546"/>
    <cellStyle name="Note 11 6 2 2 3" xfId="42547"/>
    <cellStyle name="Note 11 6 2 2 4" xfId="42548"/>
    <cellStyle name="Note 11 6 2 2 5" xfId="42549"/>
    <cellStyle name="Note 11 6 2 2 6" xfId="42550"/>
    <cellStyle name="Note 11 6 2 2 7" xfId="42551"/>
    <cellStyle name="Note 11 6 2 2 8" xfId="42552"/>
    <cellStyle name="Note 11 6 2 3" xfId="8515"/>
    <cellStyle name="Note 11 6 2 3 2" xfId="42553"/>
    <cellStyle name="Note 11 6 2 4" xfId="42554"/>
    <cellStyle name="Note 11 6 2 5" xfId="42555"/>
    <cellStyle name="Note 11 6 2 6" xfId="42556"/>
    <cellStyle name="Note 11 6 2 7" xfId="42557"/>
    <cellStyle name="Note 11 6 3" xfId="8516"/>
    <cellStyle name="Note 11 6 3 2" xfId="42558"/>
    <cellStyle name="Note 11 6 3 3" xfId="42559"/>
    <cellStyle name="Note 11 6 3 4" xfId="42560"/>
    <cellStyle name="Note 11 6 3 5" xfId="42561"/>
    <cellStyle name="Note 11 6 3 6" xfId="42562"/>
    <cellStyle name="Note 11 6 3 7" xfId="42563"/>
    <cellStyle name="Note 11 6 4" xfId="8517"/>
    <cellStyle name="Note 11 6 5" xfId="42564"/>
    <cellStyle name="Note 11 6 6" xfId="42565"/>
    <cellStyle name="Note 11 6 7" xfId="42566"/>
    <cellStyle name="Note 11 6 8" xfId="42567"/>
    <cellStyle name="Note 11 7" xfId="8518"/>
    <cellStyle name="Note 11 7 2" xfId="8519"/>
    <cellStyle name="Note 11 7 2 2" xfId="8520"/>
    <cellStyle name="Note 11 7 2 2 2" xfId="42568"/>
    <cellStyle name="Note 11 7 2 2 3" xfId="42569"/>
    <cellStyle name="Note 11 7 2 2 4" xfId="42570"/>
    <cellStyle name="Note 11 7 2 2 5" xfId="42571"/>
    <cellStyle name="Note 11 7 2 2 6" xfId="42572"/>
    <cellStyle name="Note 11 7 2 2 7" xfId="42573"/>
    <cellStyle name="Note 11 7 2 2 8" xfId="42574"/>
    <cellStyle name="Note 11 7 2 3" xfId="8521"/>
    <cellStyle name="Note 11 7 2 3 2" xfId="42575"/>
    <cellStyle name="Note 11 7 2 4" xfId="42576"/>
    <cellStyle name="Note 11 7 2 5" xfId="42577"/>
    <cellStyle name="Note 11 7 2 6" xfId="42578"/>
    <cellStyle name="Note 11 7 2 7" xfId="42579"/>
    <cellStyle name="Note 11 7 3" xfId="8522"/>
    <cellStyle name="Note 11 7 3 2" xfId="42580"/>
    <cellStyle name="Note 11 7 3 3" xfId="42581"/>
    <cellStyle name="Note 11 7 3 4" xfId="42582"/>
    <cellStyle name="Note 11 7 3 5" xfId="42583"/>
    <cellStyle name="Note 11 7 3 6" xfId="42584"/>
    <cellStyle name="Note 11 7 3 7" xfId="42585"/>
    <cellStyle name="Note 11 7 4" xfId="8523"/>
    <cellStyle name="Note 11 7 5" xfId="42586"/>
    <cellStyle name="Note 11 7 6" xfId="42587"/>
    <cellStyle name="Note 11 7 7" xfId="42588"/>
    <cellStyle name="Note 11 7 8" xfId="42589"/>
    <cellStyle name="Note 11 8" xfId="8524"/>
    <cellStyle name="Note 11 8 2" xfId="8525"/>
    <cellStyle name="Note 11 8 2 2" xfId="42590"/>
    <cellStyle name="Note 11 8 2 3" xfId="42591"/>
    <cellStyle name="Note 11 8 2 4" xfId="42592"/>
    <cellStyle name="Note 11 8 2 5" xfId="42593"/>
    <cellStyle name="Note 11 8 2 6" xfId="42594"/>
    <cellStyle name="Note 11 8 2 7" xfId="42595"/>
    <cellStyle name="Note 11 8 2 8" xfId="42596"/>
    <cellStyle name="Note 11 8 3" xfId="8526"/>
    <cellStyle name="Note 11 8 3 2" xfId="42597"/>
    <cellStyle name="Note 11 8 4" xfId="42598"/>
    <cellStyle name="Note 11 8 5" xfId="42599"/>
    <cellStyle name="Note 11 8 6" xfId="42600"/>
    <cellStyle name="Note 11 8 7" xfId="42601"/>
    <cellStyle name="Note 11 9" xfId="8527"/>
    <cellStyle name="Note 11 9 2" xfId="42602"/>
    <cellStyle name="Note 11 9 3" xfId="42603"/>
    <cellStyle name="Note 11 9 4" xfId="42604"/>
    <cellStyle name="Note 11 9 5" xfId="42605"/>
    <cellStyle name="Note 11 9 6" xfId="42606"/>
    <cellStyle name="Note 11 9 7" xfId="42607"/>
    <cellStyle name="Note 12" xfId="8528"/>
    <cellStyle name="Note 12 10" xfId="8529"/>
    <cellStyle name="Note 12 11" xfId="42608"/>
    <cellStyle name="Note 12 12" xfId="42609"/>
    <cellStyle name="Note 12 13" xfId="42610"/>
    <cellStyle name="Note 12 14" xfId="42611"/>
    <cellStyle name="Note 12 2" xfId="8530"/>
    <cellStyle name="Note 12 2 10" xfId="42612"/>
    <cellStyle name="Note 12 2 11" xfId="42613"/>
    <cellStyle name="Note 12 2 12" xfId="42614"/>
    <cellStyle name="Note 12 2 2" xfId="8531"/>
    <cellStyle name="Note 12 2 2 10" xfId="42615"/>
    <cellStyle name="Note 12 2 2 11" xfId="42616"/>
    <cellStyle name="Note 12 2 2 2" xfId="8532"/>
    <cellStyle name="Note 12 2 2 2 2" xfId="8533"/>
    <cellStyle name="Note 12 2 2 2 2 2" xfId="8534"/>
    <cellStyle name="Note 12 2 2 2 2 2 2" xfId="42617"/>
    <cellStyle name="Note 12 2 2 2 2 2 3" xfId="42618"/>
    <cellStyle name="Note 12 2 2 2 2 2 4" xfId="42619"/>
    <cellStyle name="Note 12 2 2 2 2 2 5" xfId="42620"/>
    <cellStyle name="Note 12 2 2 2 2 2 6" xfId="42621"/>
    <cellStyle name="Note 12 2 2 2 2 2 7" xfId="42622"/>
    <cellStyle name="Note 12 2 2 2 2 2 8" xfId="42623"/>
    <cellStyle name="Note 12 2 2 2 2 3" xfId="8535"/>
    <cellStyle name="Note 12 2 2 2 2 3 2" xfId="42624"/>
    <cellStyle name="Note 12 2 2 2 2 4" xfId="42625"/>
    <cellStyle name="Note 12 2 2 2 2 5" xfId="42626"/>
    <cellStyle name="Note 12 2 2 2 2 6" xfId="42627"/>
    <cellStyle name="Note 12 2 2 2 2 7" xfId="42628"/>
    <cellStyle name="Note 12 2 2 2 3" xfId="8536"/>
    <cellStyle name="Note 12 2 2 2 3 2" xfId="42629"/>
    <cellStyle name="Note 12 2 2 2 3 3" xfId="42630"/>
    <cellStyle name="Note 12 2 2 2 3 4" xfId="42631"/>
    <cellStyle name="Note 12 2 2 2 3 5" xfId="42632"/>
    <cellStyle name="Note 12 2 2 2 3 6" xfId="42633"/>
    <cellStyle name="Note 12 2 2 2 3 7" xfId="42634"/>
    <cellStyle name="Note 12 2 2 2 4" xfId="8537"/>
    <cellStyle name="Note 12 2 2 2 5" xfId="42635"/>
    <cellStyle name="Note 12 2 2 2 6" xfId="42636"/>
    <cellStyle name="Note 12 2 2 2 7" xfId="42637"/>
    <cellStyle name="Note 12 2 2 2 8" xfId="42638"/>
    <cellStyle name="Note 12 2 2 3" xfId="8538"/>
    <cellStyle name="Note 12 2 2 3 2" xfId="8539"/>
    <cellStyle name="Note 12 2 2 3 2 2" xfId="8540"/>
    <cellStyle name="Note 12 2 2 3 2 2 2" xfId="42639"/>
    <cellStyle name="Note 12 2 2 3 2 2 3" xfId="42640"/>
    <cellStyle name="Note 12 2 2 3 2 2 4" xfId="42641"/>
    <cellStyle name="Note 12 2 2 3 2 2 5" xfId="42642"/>
    <cellStyle name="Note 12 2 2 3 2 2 6" xfId="42643"/>
    <cellStyle name="Note 12 2 2 3 2 2 7" xfId="42644"/>
    <cellStyle name="Note 12 2 2 3 2 2 8" xfId="42645"/>
    <cellStyle name="Note 12 2 2 3 2 3" xfId="8541"/>
    <cellStyle name="Note 12 2 2 3 2 3 2" xfId="42646"/>
    <cellStyle name="Note 12 2 2 3 2 4" xfId="42647"/>
    <cellStyle name="Note 12 2 2 3 2 5" xfId="42648"/>
    <cellStyle name="Note 12 2 2 3 2 6" xfId="42649"/>
    <cellStyle name="Note 12 2 2 3 2 7" xfId="42650"/>
    <cellStyle name="Note 12 2 2 3 3" xfId="8542"/>
    <cellStyle name="Note 12 2 2 3 3 2" xfId="42651"/>
    <cellStyle name="Note 12 2 2 3 3 3" xfId="42652"/>
    <cellStyle name="Note 12 2 2 3 3 4" xfId="42653"/>
    <cellStyle name="Note 12 2 2 3 3 5" xfId="42654"/>
    <cellStyle name="Note 12 2 2 3 3 6" xfId="42655"/>
    <cellStyle name="Note 12 2 2 3 3 7" xfId="42656"/>
    <cellStyle name="Note 12 2 2 3 4" xfId="8543"/>
    <cellStyle name="Note 12 2 2 3 5" xfId="42657"/>
    <cellStyle name="Note 12 2 2 3 6" xfId="42658"/>
    <cellStyle name="Note 12 2 2 3 7" xfId="42659"/>
    <cellStyle name="Note 12 2 2 3 8" xfId="42660"/>
    <cellStyle name="Note 12 2 2 4" xfId="8544"/>
    <cellStyle name="Note 12 2 2 4 2" xfId="8545"/>
    <cellStyle name="Note 12 2 2 4 2 2" xfId="8546"/>
    <cellStyle name="Note 12 2 2 4 2 2 2" xfId="42661"/>
    <cellStyle name="Note 12 2 2 4 2 2 3" xfId="42662"/>
    <cellStyle name="Note 12 2 2 4 2 2 4" xfId="42663"/>
    <cellStyle name="Note 12 2 2 4 2 2 5" xfId="42664"/>
    <cellStyle name="Note 12 2 2 4 2 2 6" xfId="42665"/>
    <cellStyle name="Note 12 2 2 4 2 2 7" xfId="42666"/>
    <cellStyle name="Note 12 2 2 4 2 2 8" xfId="42667"/>
    <cellStyle name="Note 12 2 2 4 2 3" xfId="8547"/>
    <cellStyle name="Note 12 2 2 4 2 3 2" xfId="42668"/>
    <cellStyle name="Note 12 2 2 4 2 4" xfId="42669"/>
    <cellStyle name="Note 12 2 2 4 2 5" xfId="42670"/>
    <cellStyle name="Note 12 2 2 4 2 6" xfId="42671"/>
    <cellStyle name="Note 12 2 2 4 2 7" xfId="42672"/>
    <cellStyle name="Note 12 2 2 4 3" xfId="8548"/>
    <cellStyle name="Note 12 2 2 4 3 2" xfId="42673"/>
    <cellStyle name="Note 12 2 2 4 3 3" xfId="42674"/>
    <cellStyle name="Note 12 2 2 4 3 4" xfId="42675"/>
    <cellStyle name="Note 12 2 2 4 3 5" xfId="42676"/>
    <cellStyle name="Note 12 2 2 4 3 6" xfId="42677"/>
    <cellStyle name="Note 12 2 2 4 3 7" xfId="42678"/>
    <cellStyle name="Note 12 2 2 4 4" xfId="8549"/>
    <cellStyle name="Note 12 2 2 4 5" xfId="42679"/>
    <cellStyle name="Note 12 2 2 4 6" xfId="42680"/>
    <cellStyle name="Note 12 2 2 4 7" xfId="42681"/>
    <cellStyle name="Note 12 2 2 4 8" xfId="42682"/>
    <cellStyle name="Note 12 2 2 5" xfId="8550"/>
    <cellStyle name="Note 12 2 2 5 2" xfId="8551"/>
    <cellStyle name="Note 12 2 2 5 2 2" xfId="42683"/>
    <cellStyle name="Note 12 2 2 5 2 3" xfId="42684"/>
    <cellStyle name="Note 12 2 2 5 2 4" xfId="42685"/>
    <cellStyle name="Note 12 2 2 5 2 5" xfId="42686"/>
    <cellStyle name="Note 12 2 2 5 2 6" xfId="42687"/>
    <cellStyle name="Note 12 2 2 5 2 7" xfId="42688"/>
    <cellStyle name="Note 12 2 2 5 2 8" xfId="42689"/>
    <cellStyle name="Note 12 2 2 5 3" xfId="8552"/>
    <cellStyle name="Note 12 2 2 5 3 2" xfId="42690"/>
    <cellStyle name="Note 12 2 2 5 4" xfId="42691"/>
    <cellStyle name="Note 12 2 2 5 5" xfId="42692"/>
    <cellStyle name="Note 12 2 2 5 6" xfId="42693"/>
    <cellStyle name="Note 12 2 2 5 7" xfId="42694"/>
    <cellStyle name="Note 12 2 2 6" xfId="8553"/>
    <cellStyle name="Note 12 2 2 6 2" xfId="42695"/>
    <cellStyle name="Note 12 2 2 6 3" xfId="42696"/>
    <cellStyle name="Note 12 2 2 6 4" xfId="42697"/>
    <cellStyle name="Note 12 2 2 6 5" xfId="42698"/>
    <cellStyle name="Note 12 2 2 6 6" xfId="42699"/>
    <cellStyle name="Note 12 2 2 6 7" xfId="42700"/>
    <cellStyle name="Note 12 2 2 7" xfId="8554"/>
    <cellStyle name="Note 12 2 2 8" xfId="42701"/>
    <cellStyle name="Note 12 2 2 9" xfId="42702"/>
    <cellStyle name="Note 12 2 3" xfId="8555"/>
    <cellStyle name="Note 12 2 3 2" xfId="8556"/>
    <cellStyle name="Note 12 2 3 2 2" xfId="8557"/>
    <cellStyle name="Note 12 2 3 2 2 2" xfId="42703"/>
    <cellStyle name="Note 12 2 3 2 2 3" xfId="42704"/>
    <cellStyle name="Note 12 2 3 2 2 4" xfId="42705"/>
    <cellStyle name="Note 12 2 3 2 2 5" xfId="42706"/>
    <cellStyle name="Note 12 2 3 2 2 6" xfId="42707"/>
    <cellStyle name="Note 12 2 3 2 2 7" xfId="42708"/>
    <cellStyle name="Note 12 2 3 2 2 8" xfId="42709"/>
    <cellStyle name="Note 12 2 3 2 3" xfId="8558"/>
    <cellStyle name="Note 12 2 3 2 3 2" xfId="42710"/>
    <cellStyle name="Note 12 2 3 2 4" xfId="42711"/>
    <cellStyle name="Note 12 2 3 2 5" xfId="42712"/>
    <cellStyle name="Note 12 2 3 2 6" xfId="42713"/>
    <cellStyle name="Note 12 2 3 2 7" xfId="42714"/>
    <cellStyle name="Note 12 2 3 3" xfId="8559"/>
    <cellStyle name="Note 12 2 3 3 2" xfId="42715"/>
    <cellStyle name="Note 12 2 3 3 3" xfId="42716"/>
    <cellStyle name="Note 12 2 3 3 4" xfId="42717"/>
    <cellStyle name="Note 12 2 3 3 5" xfId="42718"/>
    <cellStyle name="Note 12 2 3 3 6" xfId="42719"/>
    <cellStyle name="Note 12 2 3 3 7" xfId="42720"/>
    <cellStyle name="Note 12 2 3 4" xfId="8560"/>
    <cellStyle name="Note 12 2 3 5" xfId="42721"/>
    <cellStyle name="Note 12 2 3 6" xfId="42722"/>
    <cellStyle name="Note 12 2 3 7" xfId="42723"/>
    <cellStyle name="Note 12 2 3 8" xfId="42724"/>
    <cellStyle name="Note 12 2 4" xfId="8561"/>
    <cellStyle name="Note 12 2 4 2" xfId="8562"/>
    <cellStyle name="Note 12 2 4 2 2" xfId="8563"/>
    <cellStyle name="Note 12 2 4 2 2 2" xfId="42725"/>
    <cellStyle name="Note 12 2 4 2 2 3" xfId="42726"/>
    <cellStyle name="Note 12 2 4 2 2 4" xfId="42727"/>
    <cellStyle name="Note 12 2 4 2 2 5" xfId="42728"/>
    <cellStyle name="Note 12 2 4 2 2 6" xfId="42729"/>
    <cellStyle name="Note 12 2 4 2 2 7" xfId="42730"/>
    <cellStyle name="Note 12 2 4 2 2 8" xfId="42731"/>
    <cellStyle name="Note 12 2 4 2 3" xfId="8564"/>
    <cellStyle name="Note 12 2 4 2 3 2" xfId="42732"/>
    <cellStyle name="Note 12 2 4 2 4" xfId="42733"/>
    <cellStyle name="Note 12 2 4 2 5" xfId="42734"/>
    <cellStyle name="Note 12 2 4 2 6" xfId="42735"/>
    <cellStyle name="Note 12 2 4 2 7" xfId="42736"/>
    <cellStyle name="Note 12 2 4 3" xfId="8565"/>
    <cellStyle name="Note 12 2 4 3 2" xfId="42737"/>
    <cellStyle name="Note 12 2 4 3 3" xfId="42738"/>
    <cellStyle name="Note 12 2 4 3 4" xfId="42739"/>
    <cellStyle name="Note 12 2 4 3 5" xfId="42740"/>
    <cellStyle name="Note 12 2 4 3 6" xfId="42741"/>
    <cellStyle name="Note 12 2 4 3 7" xfId="42742"/>
    <cellStyle name="Note 12 2 4 4" xfId="8566"/>
    <cellStyle name="Note 12 2 4 5" xfId="42743"/>
    <cellStyle name="Note 12 2 4 6" xfId="42744"/>
    <cellStyle name="Note 12 2 4 7" xfId="42745"/>
    <cellStyle name="Note 12 2 4 8" xfId="42746"/>
    <cellStyle name="Note 12 2 5" xfId="8567"/>
    <cellStyle name="Note 12 2 5 2" xfId="8568"/>
    <cellStyle name="Note 12 2 5 2 2" xfId="8569"/>
    <cellStyle name="Note 12 2 5 2 2 2" xfId="42747"/>
    <cellStyle name="Note 12 2 5 2 2 3" xfId="42748"/>
    <cellStyle name="Note 12 2 5 2 2 4" xfId="42749"/>
    <cellStyle name="Note 12 2 5 2 2 5" xfId="42750"/>
    <cellStyle name="Note 12 2 5 2 2 6" xfId="42751"/>
    <cellStyle name="Note 12 2 5 2 2 7" xfId="42752"/>
    <cellStyle name="Note 12 2 5 2 2 8" xfId="42753"/>
    <cellStyle name="Note 12 2 5 2 3" xfId="8570"/>
    <cellStyle name="Note 12 2 5 2 3 2" xfId="42754"/>
    <cellStyle name="Note 12 2 5 2 4" xfId="42755"/>
    <cellStyle name="Note 12 2 5 2 5" xfId="42756"/>
    <cellStyle name="Note 12 2 5 2 6" xfId="42757"/>
    <cellStyle name="Note 12 2 5 2 7" xfId="42758"/>
    <cellStyle name="Note 12 2 5 3" xfId="8571"/>
    <cellStyle name="Note 12 2 5 3 2" xfId="42759"/>
    <cellStyle name="Note 12 2 5 3 3" xfId="42760"/>
    <cellStyle name="Note 12 2 5 3 4" xfId="42761"/>
    <cellStyle name="Note 12 2 5 3 5" xfId="42762"/>
    <cellStyle name="Note 12 2 5 3 6" xfId="42763"/>
    <cellStyle name="Note 12 2 5 3 7" xfId="42764"/>
    <cellStyle name="Note 12 2 5 4" xfId="8572"/>
    <cellStyle name="Note 12 2 5 5" xfId="42765"/>
    <cellStyle name="Note 12 2 5 6" xfId="42766"/>
    <cellStyle name="Note 12 2 5 7" xfId="42767"/>
    <cellStyle name="Note 12 2 5 8" xfId="42768"/>
    <cellStyle name="Note 12 2 6" xfId="8573"/>
    <cellStyle name="Note 12 2 6 2" xfId="8574"/>
    <cellStyle name="Note 12 2 6 2 2" xfId="42769"/>
    <cellStyle name="Note 12 2 6 2 3" xfId="42770"/>
    <cellStyle name="Note 12 2 6 2 4" xfId="42771"/>
    <cellStyle name="Note 12 2 6 2 5" xfId="42772"/>
    <cellStyle name="Note 12 2 6 2 6" xfId="42773"/>
    <cellStyle name="Note 12 2 6 2 7" xfId="42774"/>
    <cellStyle name="Note 12 2 6 2 8" xfId="42775"/>
    <cellStyle name="Note 12 2 6 3" xfId="8575"/>
    <cellStyle name="Note 12 2 6 3 2" xfId="42776"/>
    <cellStyle name="Note 12 2 6 4" xfId="42777"/>
    <cellStyle name="Note 12 2 6 5" xfId="42778"/>
    <cellStyle name="Note 12 2 6 6" xfId="42779"/>
    <cellStyle name="Note 12 2 6 7" xfId="42780"/>
    <cellStyle name="Note 12 2 7" xfId="8576"/>
    <cellStyle name="Note 12 2 7 2" xfId="42781"/>
    <cellStyle name="Note 12 2 7 3" xfId="42782"/>
    <cellStyle name="Note 12 2 7 4" xfId="42783"/>
    <cellStyle name="Note 12 2 7 5" xfId="42784"/>
    <cellStyle name="Note 12 2 7 6" xfId="42785"/>
    <cellStyle name="Note 12 2 7 7" xfId="42786"/>
    <cellStyle name="Note 12 2 8" xfId="8577"/>
    <cellStyle name="Note 12 2 9" xfId="42787"/>
    <cellStyle name="Note 12 3" xfId="8578"/>
    <cellStyle name="Note 12 3 10" xfId="42788"/>
    <cellStyle name="Note 12 3 11" xfId="42789"/>
    <cellStyle name="Note 12 3 2" xfId="8579"/>
    <cellStyle name="Note 12 3 2 2" xfId="8580"/>
    <cellStyle name="Note 12 3 2 2 2" xfId="8581"/>
    <cellStyle name="Note 12 3 2 2 2 2" xfId="42790"/>
    <cellStyle name="Note 12 3 2 2 2 3" xfId="42791"/>
    <cellStyle name="Note 12 3 2 2 2 4" xfId="42792"/>
    <cellStyle name="Note 12 3 2 2 2 5" xfId="42793"/>
    <cellStyle name="Note 12 3 2 2 2 6" xfId="42794"/>
    <cellStyle name="Note 12 3 2 2 2 7" xfId="42795"/>
    <cellStyle name="Note 12 3 2 2 2 8" xfId="42796"/>
    <cellStyle name="Note 12 3 2 2 3" xfId="8582"/>
    <cellStyle name="Note 12 3 2 2 3 2" xfId="42797"/>
    <cellStyle name="Note 12 3 2 2 4" xfId="42798"/>
    <cellStyle name="Note 12 3 2 2 5" xfId="42799"/>
    <cellStyle name="Note 12 3 2 2 6" xfId="42800"/>
    <cellStyle name="Note 12 3 2 2 7" xfId="42801"/>
    <cellStyle name="Note 12 3 2 3" xfId="8583"/>
    <cellStyle name="Note 12 3 2 3 2" xfId="42802"/>
    <cellStyle name="Note 12 3 2 3 3" xfId="42803"/>
    <cellStyle name="Note 12 3 2 3 4" xfId="42804"/>
    <cellStyle name="Note 12 3 2 3 5" xfId="42805"/>
    <cellStyle name="Note 12 3 2 3 6" xfId="42806"/>
    <cellStyle name="Note 12 3 2 3 7" xfId="42807"/>
    <cellStyle name="Note 12 3 2 4" xfId="8584"/>
    <cellStyle name="Note 12 3 2 5" xfId="42808"/>
    <cellStyle name="Note 12 3 2 6" xfId="42809"/>
    <cellStyle name="Note 12 3 2 7" xfId="42810"/>
    <cellStyle name="Note 12 3 2 8" xfId="42811"/>
    <cellStyle name="Note 12 3 3" xfId="8585"/>
    <cellStyle name="Note 12 3 3 2" xfId="8586"/>
    <cellStyle name="Note 12 3 3 2 2" xfId="8587"/>
    <cellStyle name="Note 12 3 3 2 2 2" xfId="42812"/>
    <cellStyle name="Note 12 3 3 2 2 3" xfId="42813"/>
    <cellStyle name="Note 12 3 3 2 2 4" xfId="42814"/>
    <cellStyle name="Note 12 3 3 2 2 5" xfId="42815"/>
    <cellStyle name="Note 12 3 3 2 2 6" xfId="42816"/>
    <cellStyle name="Note 12 3 3 2 2 7" xfId="42817"/>
    <cellStyle name="Note 12 3 3 2 2 8" xfId="42818"/>
    <cellStyle name="Note 12 3 3 2 3" xfId="8588"/>
    <cellStyle name="Note 12 3 3 2 3 2" xfId="42819"/>
    <cellStyle name="Note 12 3 3 2 4" xfId="42820"/>
    <cellStyle name="Note 12 3 3 2 5" xfId="42821"/>
    <cellStyle name="Note 12 3 3 2 6" xfId="42822"/>
    <cellStyle name="Note 12 3 3 2 7" xfId="42823"/>
    <cellStyle name="Note 12 3 3 3" xfId="8589"/>
    <cellStyle name="Note 12 3 3 3 2" xfId="42824"/>
    <cellStyle name="Note 12 3 3 3 3" xfId="42825"/>
    <cellStyle name="Note 12 3 3 3 4" xfId="42826"/>
    <cellStyle name="Note 12 3 3 3 5" xfId="42827"/>
    <cellStyle name="Note 12 3 3 3 6" xfId="42828"/>
    <cellStyle name="Note 12 3 3 3 7" xfId="42829"/>
    <cellStyle name="Note 12 3 3 4" xfId="8590"/>
    <cellStyle name="Note 12 3 3 5" xfId="42830"/>
    <cellStyle name="Note 12 3 3 6" xfId="42831"/>
    <cellStyle name="Note 12 3 3 7" xfId="42832"/>
    <cellStyle name="Note 12 3 3 8" xfId="42833"/>
    <cellStyle name="Note 12 3 4" xfId="8591"/>
    <cellStyle name="Note 12 3 4 2" xfId="8592"/>
    <cellStyle name="Note 12 3 4 2 2" xfId="8593"/>
    <cellStyle name="Note 12 3 4 2 2 2" xfId="42834"/>
    <cellStyle name="Note 12 3 4 2 2 3" xfId="42835"/>
    <cellStyle name="Note 12 3 4 2 2 4" xfId="42836"/>
    <cellStyle name="Note 12 3 4 2 2 5" xfId="42837"/>
    <cellStyle name="Note 12 3 4 2 2 6" xfId="42838"/>
    <cellStyle name="Note 12 3 4 2 2 7" xfId="42839"/>
    <cellStyle name="Note 12 3 4 2 2 8" xfId="42840"/>
    <cellStyle name="Note 12 3 4 2 3" xfId="8594"/>
    <cellStyle name="Note 12 3 4 2 3 2" xfId="42841"/>
    <cellStyle name="Note 12 3 4 2 4" xfId="42842"/>
    <cellStyle name="Note 12 3 4 2 5" xfId="42843"/>
    <cellStyle name="Note 12 3 4 2 6" xfId="42844"/>
    <cellStyle name="Note 12 3 4 2 7" xfId="42845"/>
    <cellStyle name="Note 12 3 4 3" xfId="8595"/>
    <cellStyle name="Note 12 3 4 3 2" xfId="42846"/>
    <cellStyle name="Note 12 3 4 3 3" xfId="42847"/>
    <cellStyle name="Note 12 3 4 3 4" xfId="42848"/>
    <cellStyle name="Note 12 3 4 3 5" xfId="42849"/>
    <cellStyle name="Note 12 3 4 3 6" xfId="42850"/>
    <cellStyle name="Note 12 3 4 3 7" xfId="42851"/>
    <cellStyle name="Note 12 3 4 4" xfId="8596"/>
    <cellStyle name="Note 12 3 4 5" xfId="42852"/>
    <cellStyle name="Note 12 3 4 6" xfId="42853"/>
    <cellStyle name="Note 12 3 4 7" xfId="42854"/>
    <cellStyle name="Note 12 3 4 8" xfId="42855"/>
    <cellStyle name="Note 12 3 5" xfId="8597"/>
    <cellStyle name="Note 12 3 5 2" xfId="8598"/>
    <cellStyle name="Note 12 3 5 2 2" xfId="42856"/>
    <cellStyle name="Note 12 3 5 2 3" xfId="42857"/>
    <cellStyle name="Note 12 3 5 2 4" xfId="42858"/>
    <cellStyle name="Note 12 3 5 2 5" xfId="42859"/>
    <cellStyle name="Note 12 3 5 2 6" xfId="42860"/>
    <cellStyle name="Note 12 3 5 2 7" xfId="42861"/>
    <cellStyle name="Note 12 3 5 2 8" xfId="42862"/>
    <cellStyle name="Note 12 3 5 3" xfId="8599"/>
    <cellStyle name="Note 12 3 5 3 2" xfId="42863"/>
    <cellStyle name="Note 12 3 5 4" xfId="42864"/>
    <cellStyle name="Note 12 3 5 5" xfId="42865"/>
    <cellStyle name="Note 12 3 5 6" xfId="42866"/>
    <cellStyle name="Note 12 3 5 7" xfId="42867"/>
    <cellStyle name="Note 12 3 6" xfId="8600"/>
    <cellStyle name="Note 12 3 6 2" xfId="42868"/>
    <cellStyle name="Note 12 3 6 3" xfId="42869"/>
    <cellStyle name="Note 12 3 6 4" xfId="42870"/>
    <cellStyle name="Note 12 3 6 5" xfId="42871"/>
    <cellStyle name="Note 12 3 6 6" xfId="42872"/>
    <cellStyle name="Note 12 3 6 7" xfId="42873"/>
    <cellStyle name="Note 12 3 7" xfId="8601"/>
    <cellStyle name="Note 12 3 8" xfId="42874"/>
    <cellStyle name="Note 12 3 9" xfId="42875"/>
    <cellStyle name="Note 12 4" xfId="8602"/>
    <cellStyle name="Note 12 4 10" xfId="42876"/>
    <cellStyle name="Note 12 4 11" xfId="42877"/>
    <cellStyle name="Note 12 4 2" xfId="8603"/>
    <cellStyle name="Note 12 4 2 2" xfId="8604"/>
    <cellStyle name="Note 12 4 2 2 2" xfId="8605"/>
    <cellStyle name="Note 12 4 2 2 2 2" xfId="42878"/>
    <cellStyle name="Note 12 4 2 2 2 3" xfId="42879"/>
    <cellStyle name="Note 12 4 2 2 2 4" xfId="42880"/>
    <cellStyle name="Note 12 4 2 2 2 5" xfId="42881"/>
    <cellStyle name="Note 12 4 2 2 2 6" xfId="42882"/>
    <cellStyle name="Note 12 4 2 2 2 7" xfId="42883"/>
    <cellStyle name="Note 12 4 2 2 2 8" xfId="42884"/>
    <cellStyle name="Note 12 4 2 2 3" xfId="8606"/>
    <cellStyle name="Note 12 4 2 2 3 2" xfId="42885"/>
    <cellStyle name="Note 12 4 2 2 4" xfId="42886"/>
    <cellStyle name="Note 12 4 2 2 5" xfId="42887"/>
    <cellStyle name="Note 12 4 2 2 6" xfId="42888"/>
    <cellStyle name="Note 12 4 2 2 7" xfId="42889"/>
    <cellStyle name="Note 12 4 2 3" xfId="8607"/>
    <cellStyle name="Note 12 4 2 3 2" xfId="42890"/>
    <cellStyle name="Note 12 4 2 3 3" xfId="42891"/>
    <cellStyle name="Note 12 4 2 3 4" xfId="42892"/>
    <cellStyle name="Note 12 4 2 3 5" xfId="42893"/>
    <cellStyle name="Note 12 4 2 3 6" xfId="42894"/>
    <cellStyle name="Note 12 4 2 3 7" xfId="42895"/>
    <cellStyle name="Note 12 4 2 4" xfId="8608"/>
    <cellStyle name="Note 12 4 2 5" xfId="42896"/>
    <cellStyle name="Note 12 4 2 6" xfId="42897"/>
    <cellStyle name="Note 12 4 2 7" xfId="42898"/>
    <cellStyle name="Note 12 4 2 8" xfId="42899"/>
    <cellStyle name="Note 12 4 3" xfId="8609"/>
    <cellStyle name="Note 12 4 3 2" xfId="8610"/>
    <cellStyle name="Note 12 4 3 2 2" xfId="8611"/>
    <cellStyle name="Note 12 4 3 2 2 2" xfId="42900"/>
    <cellStyle name="Note 12 4 3 2 2 3" xfId="42901"/>
    <cellStyle name="Note 12 4 3 2 2 4" xfId="42902"/>
    <cellStyle name="Note 12 4 3 2 2 5" xfId="42903"/>
    <cellStyle name="Note 12 4 3 2 2 6" xfId="42904"/>
    <cellStyle name="Note 12 4 3 2 2 7" xfId="42905"/>
    <cellStyle name="Note 12 4 3 2 2 8" xfId="42906"/>
    <cellStyle name="Note 12 4 3 2 3" xfId="8612"/>
    <cellStyle name="Note 12 4 3 2 3 2" xfId="42907"/>
    <cellStyle name="Note 12 4 3 2 4" xfId="42908"/>
    <cellStyle name="Note 12 4 3 2 5" xfId="42909"/>
    <cellStyle name="Note 12 4 3 2 6" xfId="42910"/>
    <cellStyle name="Note 12 4 3 2 7" xfId="42911"/>
    <cellStyle name="Note 12 4 3 3" xfId="8613"/>
    <cellStyle name="Note 12 4 3 3 2" xfId="42912"/>
    <cellStyle name="Note 12 4 3 3 3" xfId="42913"/>
    <cellStyle name="Note 12 4 3 3 4" xfId="42914"/>
    <cellStyle name="Note 12 4 3 3 5" xfId="42915"/>
    <cellStyle name="Note 12 4 3 3 6" xfId="42916"/>
    <cellStyle name="Note 12 4 3 3 7" xfId="42917"/>
    <cellStyle name="Note 12 4 3 4" xfId="8614"/>
    <cellStyle name="Note 12 4 3 5" xfId="42918"/>
    <cellStyle name="Note 12 4 3 6" xfId="42919"/>
    <cellStyle name="Note 12 4 3 7" xfId="42920"/>
    <cellStyle name="Note 12 4 3 8" xfId="42921"/>
    <cellStyle name="Note 12 4 4" xfId="8615"/>
    <cellStyle name="Note 12 4 4 2" xfId="8616"/>
    <cellStyle name="Note 12 4 4 2 2" xfId="8617"/>
    <cellStyle name="Note 12 4 4 2 2 2" xfId="42922"/>
    <cellStyle name="Note 12 4 4 2 2 3" xfId="42923"/>
    <cellStyle name="Note 12 4 4 2 2 4" xfId="42924"/>
    <cellStyle name="Note 12 4 4 2 2 5" xfId="42925"/>
    <cellStyle name="Note 12 4 4 2 2 6" xfId="42926"/>
    <cellStyle name="Note 12 4 4 2 2 7" xfId="42927"/>
    <cellStyle name="Note 12 4 4 2 2 8" xfId="42928"/>
    <cellStyle name="Note 12 4 4 2 3" xfId="8618"/>
    <cellStyle name="Note 12 4 4 2 3 2" xfId="42929"/>
    <cellStyle name="Note 12 4 4 2 4" xfId="42930"/>
    <cellStyle name="Note 12 4 4 2 5" xfId="42931"/>
    <cellStyle name="Note 12 4 4 2 6" xfId="42932"/>
    <cellStyle name="Note 12 4 4 2 7" xfId="42933"/>
    <cellStyle name="Note 12 4 4 3" xfId="8619"/>
    <cellStyle name="Note 12 4 4 3 2" xfId="42934"/>
    <cellStyle name="Note 12 4 4 3 3" xfId="42935"/>
    <cellStyle name="Note 12 4 4 3 4" xfId="42936"/>
    <cellStyle name="Note 12 4 4 3 5" xfId="42937"/>
    <cellStyle name="Note 12 4 4 3 6" xfId="42938"/>
    <cellStyle name="Note 12 4 4 3 7" xfId="42939"/>
    <cellStyle name="Note 12 4 4 4" xfId="8620"/>
    <cellStyle name="Note 12 4 4 5" xfId="42940"/>
    <cellStyle name="Note 12 4 4 6" xfId="42941"/>
    <cellStyle name="Note 12 4 4 7" xfId="42942"/>
    <cellStyle name="Note 12 4 4 8" xfId="42943"/>
    <cellStyle name="Note 12 4 5" xfId="8621"/>
    <cellStyle name="Note 12 4 5 2" xfId="8622"/>
    <cellStyle name="Note 12 4 5 2 2" xfId="42944"/>
    <cellStyle name="Note 12 4 5 2 3" xfId="42945"/>
    <cellStyle name="Note 12 4 5 2 4" xfId="42946"/>
    <cellStyle name="Note 12 4 5 2 5" xfId="42947"/>
    <cellStyle name="Note 12 4 5 2 6" xfId="42948"/>
    <cellStyle name="Note 12 4 5 2 7" xfId="42949"/>
    <cellStyle name="Note 12 4 5 2 8" xfId="42950"/>
    <cellStyle name="Note 12 4 5 3" xfId="8623"/>
    <cellStyle name="Note 12 4 5 3 2" xfId="42951"/>
    <cellStyle name="Note 12 4 5 4" xfId="42952"/>
    <cellStyle name="Note 12 4 5 5" xfId="42953"/>
    <cellStyle name="Note 12 4 5 6" xfId="42954"/>
    <cellStyle name="Note 12 4 5 7" xfId="42955"/>
    <cellStyle name="Note 12 4 6" xfId="8624"/>
    <cellStyle name="Note 12 4 6 2" xfId="42956"/>
    <cellStyle name="Note 12 4 6 3" xfId="42957"/>
    <cellStyle name="Note 12 4 6 4" xfId="42958"/>
    <cellStyle name="Note 12 4 6 5" xfId="42959"/>
    <cellStyle name="Note 12 4 6 6" xfId="42960"/>
    <cellStyle name="Note 12 4 6 7" xfId="42961"/>
    <cellStyle name="Note 12 4 7" xfId="8625"/>
    <cellStyle name="Note 12 4 8" xfId="42962"/>
    <cellStyle name="Note 12 4 9" xfId="42963"/>
    <cellStyle name="Note 12 5" xfId="8626"/>
    <cellStyle name="Note 12 5 2" xfId="8627"/>
    <cellStyle name="Note 12 5 2 2" xfId="8628"/>
    <cellStyle name="Note 12 5 2 2 2" xfId="42964"/>
    <cellStyle name="Note 12 5 2 2 3" xfId="42965"/>
    <cellStyle name="Note 12 5 2 2 4" xfId="42966"/>
    <cellStyle name="Note 12 5 2 2 5" xfId="42967"/>
    <cellStyle name="Note 12 5 2 2 6" xfId="42968"/>
    <cellStyle name="Note 12 5 2 2 7" xfId="42969"/>
    <cellStyle name="Note 12 5 2 2 8" xfId="42970"/>
    <cellStyle name="Note 12 5 2 3" xfId="8629"/>
    <cellStyle name="Note 12 5 2 3 2" xfId="42971"/>
    <cellStyle name="Note 12 5 2 4" xfId="42972"/>
    <cellStyle name="Note 12 5 2 5" xfId="42973"/>
    <cellStyle name="Note 12 5 2 6" xfId="42974"/>
    <cellStyle name="Note 12 5 2 7" xfId="42975"/>
    <cellStyle name="Note 12 5 3" xfId="8630"/>
    <cellStyle name="Note 12 5 3 2" xfId="42976"/>
    <cellStyle name="Note 12 5 3 3" xfId="42977"/>
    <cellStyle name="Note 12 5 3 4" xfId="42978"/>
    <cellStyle name="Note 12 5 3 5" xfId="42979"/>
    <cellStyle name="Note 12 5 3 6" xfId="42980"/>
    <cellStyle name="Note 12 5 3 7" xfId="42981"/>
    <cellStyle name="Note 12 5 4" xfId="8631"/>
    <cellStyle name="Note 12 5 5" xfId="42982"/>
    <cellStyle name="Note 12 5 6" xfId="42983"/>
    <cellStyle name="Note 12 5 7" xfId="42984"/>
    <cellStyle name="Note 12 5 8" xfId="42985"/>
    <cellStyle name="Note 12 6" xfId="8632"/>
    <cellStyle name="Note 12 6 2" xfId="8633"/>
    <cellStyle name="Note 12 6 2 2" xfId="8634"/>
    <cellStyle name="Note 12 6 2 2 2" xfId="42986"/>
    <cellStyle name="Note 12 6 2 2 3" xfId="42987"/>
    <cellStyle name="Note 12 6 2 2 4" xfId="42988"/>
    <cellStyle name="Note 12 6 2 2 5" xfId="42989"/>
    <cellStyle name="Note 12 6 2 2 6" xfId="42990"/>
    <cellStyle name="Note 12 6 2 2 7" xfId="42991"/>
    <cellStyle name="Note 12 6 2 2 8" xfId="42992"/>
    <cellStyle name="Note 12 6 2 3" xfId="8635"/>
    <cellStyle name="Note 12 6 2 3 2" xfId="42993"/>
    <cellStyle name="Note 12 6 2 4" xfId="42994"/>
    <cellStyle name="Note 12 6 2 5" xfId="42995"/>
    <cellStyle name="Note 12 6 2 6" xfId="42996"/>
    <cellStyle name="Note 12 6 2 7" xfId="42997"/>
    <cellStyle name="Note 12 6 3" xfId="8636"/>
    <cellStyle name="Note 12 6 3 2" xfId="42998"/>
    <cellStyle name="Note 12 6 3 3" xfId="42999"/>
    <cellStyle name="Note 12 6 3 4" xfId="43000"/>
    <cellStyle name="Note 12 6 3 5" xfId="43001"/>
    <cellStyle name="Note 12 6 3 6" xfId="43002"/>
    <cellStyle name="Note 12 6 3 7" xfId="43003"/>
    <cellStyle name="Note 12 6 4" xfId="8637"/>
    <cellStyle name="Note 12 6 5" xfId="43004"/>
    <cellStyle name="Note 12 6 6" xfId="43005"/>
    <cellStyle name="Note 12 6 7" xfId="43006"/>
    <cellStyle name="Note 12 6 8" xfId="43007"/>
    <cellStyle name="Note 12 7" xfId="8638"/>
    <cellStyle name="Note 12 7 2" xfId="8639"/>
    <cellStyle name="Note 12 7 2 2" xfId="8640"/>
    <cellStyle name="Note 12 7 2 2 2" xfId="43008"/>
    <cellStyle name="Note 12 7 2 2 3" xfId="43009"/>
    <cellStyle name="Note 12 7 2 2 4" xfId="43010"/>
    <cellStyle name="Note 12 7 2 2 5" xfId="43011"/>
    <cellStyle name="Note 12 7 2 2 6" xfId="43012"/>
    <cellStyle name="Note 12 7 2 2 7" xfId="43013"/>
    <cellStyle name="Note 12 7 2 2 8" xfId="43014"/>
    <cellStyle name="Note 12 7 2 3" xfId="8641"/>
    <cellStyle name="Note 12 7 2 3 2" xfId="43015"/>
    <cellStyle name="Note 12 7 2 4" xfId="43016"/>
    <cellStyle name="Note 12 7 2 5" xfId="43017"/>
    <cellStyle name="Note 12 7 2 6" xfId="43018"/>
    <cellStyle name="Note 12 7 2 7" xfId="43019"/>
    <cellStyle name="Note 12 7 3" xfId="8642"/>
    <cellStyle name="Note 12 7 3 2" xfId="43020"/>
    <cellStyle name="Note 12 7 3 3" xfId="43021"/>
    <cellStyle name="Note 12 7 3 4" xfId="43022"/>
    <cellStyle name="Note 12 7 3 5" xfId="43023"/>
    <cellStyle name="Note 12 7 3 6" xfId="43024"/>
    <cellStyle name="Note 12 7 3 7" xfId="43025"/>
    <cellStyle name="Note 12 7 4" xfId="8643"/>
    <cellStyle name="Note 12 7 5" xfId="43026"/>
    <cellStyle name="Note 12 7 6" xfId="43027"/>
    <cellStyle name="Note 12 7 7" xfId="43028"/>
    <cellStyle name="Note 12 7 8" xfId="43029"/>
    <cellStyle name="Note 12 8" xfId="8644"/>
    <cellStyle name="Note 12 8 2" xfId="8645"/>
    <cellStyle name="Note 12 8 2 2" xfId="43030"/>
    <cellStyle name="Note 12 8 2 3" xfId="43031"/>
    <cellStyle name="Note 12 8 2 4" xfId="43032"/>
    <cellStyle name="Note 12 8 2 5" xfId="43033"/>
    <cellStyle name="Note 12 8 2 6" xfId="43034"/>
    <cellStyle name="Note 12 8 2 7" xfId="43035"/>
    <cellStyle name="Note 12 8 2 8" xfId="43036"/>
    <cellStyle name="Note 12 8 3" xfId="8646"/>
    <cellStyle name="Note 12 8 3 2" xfId="43037"/>
    <cellStyle name="Note 12 8 4" xfId="43038"/>
    <cellStyle name="Note 12 8 5" xfId="43039"/>
    <cellStyle name="Note 12 8 6" xfId="43040"/>
    <cellStyle name="Note 12 8 7" xfId="43041"/>
    <cellStyle name="Note 12 9" xfId="8647"/>
    <cellStyle name="Note 12 9 2" xfId="43042"/>
    <cellStyle name="Note 12 9 3" xfId="43043"/>
    <cellStyle name="Note 12 9 4" xfId="43044"/>
    <cellStyle name="Note 12 9 5" xfId="43045"/>
    <cellStyle name="Note 12 9 6" xfId="43046"/>
    <cellStyle name="Note 12 9 7" xfId="43047"/>
    <cellStyle name="Note 13" xfId="8648"/>
    <cellStyle name="Note 13 10" xfId="43048"/>
    <cellStyle name="Note 13 11" xfId="43049"/>
    <cellStyle name="Note 13 2" xfId="8649"/>
    <cellStyle name="Note 13 2 2" xfId="8650"/>
    <cellStyle name="Note 13 2 2 2" xfId="8651"/>
    <cellStyle name="Note 13 2 2 2 2" xfId="43050"/>
    <cellStyle name="Note 13 2 2 2 3" xfId="43051"/>
    <cellStyle name="Note 13 2 2 2 4" xfId="43052"/>
    <cellStyle name="Note 13 2 2 2 5" xfId="43053"/>
    <cellStyle name="Note 13 2 2 2 6" xfId="43054"/>
    <cellStyle name="Note 13 2 2 2 7" xfId="43055"/>
    <cellStyle name="Note 13 2 2 2 8" xfId="43056"/>
    <cellStyle name="Note 13 2 2 3" xfId="8652"/>
    <cellStyle name="Note 13 2 2 3 2" xfId="43057"/>
    <cellStyle name="Note 13 2 2 4" xfId="43058"/>
    <cellStyle name="Note 13 2 2 5" xfId="43059"/>
    <cellStyle name="Note 13 2 2 6" xfId="43060"/>
    <cellStyle name="Note 13 2 2 7" xfId="43061"/>
    <cellStyle name="Note 13 2 3" xfId="8653"/>
    <cellStyle name="Note 13 2 3 2" xfId="43062"/>
    <cellStyle name="Note 13 2 3 3" xfId="43063"/>
    <cellStyle name="Note 13 2 3 4" xfId="43064"/>
    <cellStyle name="Note 13 2 3 5" xfId="43065"/>
    <cellStyle name="Note 13 2 3 6" xfId="43066"/>
    <cellStyle name="Note 13 2 3 7" xfId="43067"/>
    <cellStyle name="Note 13 2 4" xfId="8654"/>
    <cellStyle name="Note 13 2 5" xfId="43068"/>
    <cellStyle name="Note 13 2 6" xfId="43069"/>
    <cellStyle name="Note 13 2 7" xfId="43070"/>
    <cellStyle name="Note 13 2 8" xfId="43071"/>
    <cellStyle name="Note 13 3" xfId="8655"/>
    <cellStyle name="Note 13 3 2" xfId="8656"/>
    <cellStyle name="Note 13 3 2 2" xfId="8657"/>
    <cellStyle name="Note 13 3 2 2 2" xfId="43072"/>
    <cellStyle name="Note 13 3 2 2 3" xfId="43073"/>
    <cellStyle name="Note 13 3 2 2 4" xfId="43074"/>
    <cellStyle name="Note 13 3 2 2 5" xfId="43075"/>
    <cellStyle name="Note 13 3 2 2 6" xfId="43076"/>
    <cellStyle name="Note 13 3 2 2 7" xfId="43077"/>
    <cellStyle name="Note 13 3 2 2 8" xfId="43078"/>
    <cellStyle name="Note 13 3 2 3" xfId="8658"/>
    <cellStyle name="Note 13 3 2 3 2" xfId="43079"/>
    <cellStyle name="Note 13 3 2 4" xfId="43080"/>
    <cellStyle name="Note 13 3 2 5" xfId="43081"/>
    <cellStyle name="Note 13 3 2 6" xfId="43082"/>
    <cellStyle name="Note 13 3 2 7" xfId="43083"/>
    <cellStyle name="Note 13 3 3" xfId="8659"/>
    <cellStyle name="Note 13 3 3 2" xfId="43084"/>
    <cellStyle name="Note 13 3 3 3" xfId="43085"/>
    <cellStyle name="Note 13 3 3 4" xfId="43086"/>
    <cellStyle name="Note 13 3 3 5" xfId="43087"/>
    <cellStyle name="Note 13 3 3 6" xfId="43088"/>
    <cellStyle name="Note 13 3 3 7" xfId="43089"/>
    <cellStyle name="Note 13 3 4" xfId="8660"/>
    <cellStyle name="Note 13 3 5" xfId="43090"/>
    <cellStyle name="Note 13 3 6" xfId="43091"/>
    <cellStyle name="Note 13 3 7" xfId="43092"/>
    <cellStyle name="Note 13 3 8" xfId="43093"/>
    <cellStyle name="Note 13 4" xfId="8661"/>
    <cellStyle name="Note 13 4 2" xfId="8662"/>
    <cellStyle name="Note 13 4 2 2" xfId="8663"/>
    <cellStyle name="Note 13 4 2 2 2" xfId="43094"/>
    <cellStyle name="Note 13 4 2 2 3" xfId="43095"/>
    <cellStyle name="Note 13 4 2 2 4" xfId="43096"/>
    <cellStyle name="Note 13 4 2 2 5" xfId="43097"/>
    <cellStyle name="Note 13 4 2 2 6" xfId="43098"/>
    <cellStyle name="Note 13 4 2 2 7" xfId="43099"/>
    <cellStyle name="Note 13 4 2 2 8" xfId="43100"/>
    <cellStyle name="Note 13 4 2 3" xfId="8664"/>
    <cellStyle name="Note 13 4 2 3 2" xfId="43101"/>
    <cellStyle name="Note 13 4 2 4" xfId="43102"/>
    <cellStyle name="Note 13 4 2 5" xfId="43103"/>
    <cellStyle name="Note 13 4 2 6" xfId="43104"/>
    <cellStyle name="Note 13 4 2 7" xfId="43105"/>
    <cellStyle name="Note 13 4 3" xfId="8665"/>
    <cellStyle name="Note 13 4 3 2" xfId="43106"/>
    <cellStyle name="Note 13 4 3 3" xfId="43107"/>
    <cellStyle name="Note 13 4 3 4" xfId="43108"/>
    <cellStyle name="Note 13 4 3 5" xfId="43109"/>
    <cellStyle name="Note 13 4 3 6" xfId="43110"/>
    <cellStyle name="Note 13 4 3 7" xfId="43111"/>
    <cellStyle name="Note 13 4 4" xfId="8666"/>
    <cellStyle name="Note 13 4 5" xfId="43112"/>
    <cellStyle name="Note 13 4 6" xfId="43113"/>
    <cellStyle name="Note 13 4 7" xfId="43114"/>
    <cellStyle name="Note 13 4 8" xfId="43115"/>
    <cellStyle name="Note 13 5" xfId="8667"/>
    <cellStyle name="Note 13 5 2" xfId="8668"/>
    <cellStyle name="Note 13 5 2 2" xfId="43116"/>
    <cellStyle name="Note 13 5 2 3" xfId="43117"/>
    <cellStyle name="Note 13 5 2 4" xfId="43118"/>
    <cellStyle name="Note 13 5 2 5" xfId="43119"/>
    <cellStyle name="Note 13 5 2 6" xfId="43120"/>
    <cellStyle name="Note 13 5 2 7" xfId="43121"/>
    <cellStyle name="Note 13 5 2 8" xfId="43122"/>
    <cellStyle name="Note 13 5 3" xfId="8669"/>
    <cellStyle name="Note 13 5 3 2" xfId="43123"/>
    <cellStyle name="Note 13 5 4" xfId="43124"/>
    <cellStyle name="Note 13 5 5" xfId="43125"/>
    <cellStyle name="Note 13 5 6" xfId="43126"/>
    <cellStyle name="Note 13 5 7" xfId="43127"/>
    <cellStyle name="Note 13 6" xfId="8670"/>
    <cellStyle name="Note 13 6 2" xfId="43128"/>
    <cellStyle name="Note 13 6 3" xfId="43129"/>
    <cellStyle name="Note 13 6 4" xfId="43130"/>
    <cellStyle name="Note 13 6 5" xfId="43131"/>
    <cellStyle name="Note 13 6 6" xfId="43132"/>
    <cellStyle name="Note 13 6 7" xfId="43133"/>
    <cellStyle name="Note 13 7" xfId="8671"/>
    <cellStyle name="Note 13 8" xfId="43134"/>
    <cellStyle name="Note 13 9" xfId="43135"/>
    <cellStyle name="Note 14" xfId="8672"/>
    <cellStyle name="Note 14 2" xfId="8673"/>
    <cellStyle name="Note 14 2 2" xfId="8674"/>
    <cellStyle name="Note 14 2 2 2" xfId="43136"/>
    <cellStyle name="Note 14 2 2 3" xfId="43137"/>
    <cellStyle name="Note 14 2 2 4" xfId="43138"/>
    <cellStyle name="Note 14 2 2 5" xfId="43139"/>
    <cellStyle name="Note 14 2 2 6" xfId="43140"/>
    <cellStyle name="Note 14 2 2 7" xfId="43141"/>
    <cellStyle name="Note 14 2 2 8" xfId="43142"/>
    <cellStyle name="Note 14 2 3" xfId="8675"/>
    <cellStyle name="Note 14 2 3 2" xfId="43143"/>
    <cellStyle name="Note 14 2 4" xfId="43144"/>
    <cellStyle name="Note 14 2 5" xfId="43145"/>
    <cellStyle name="Note 14 2 6" xfId="43146"/>
    <cellStyle name="Note 14 2 7" xfId="43147"/>
    <cellStyle name="Note 14 3" xfId="8676"/>
    <cellStyle name="Note 14 3 2" xfId="43148"/>
    <cellStyle name="Note 14 3 3" xfId="43149"/>
    <cellStyle name="Note 14 3 4" xfId="43150"/>
    <cellStyle name="Note 14 3 5" xfId="43151"/>
    <cellStyle name="Note 14 3 6" xfId="43152"/>
    <cellStyle name="Note 14 3 7" xfId="43153"/>
    <cellStyle name="Note 14 4" xfId="8677"/>
    <cellStyle name="Note 14 5" xfId="43154"/>
    <cellStyle name="Note 14 6" xfId="43155"/>
    <cellStyle name="Note 14 7" xfId="43156"/>
    <cellStyle name="Note 14 8" xfId="43157"/>
    <cellStyle name="Note 15" xfId="8678"/>
    <cellStyle name="Note 15 2" xfId="8679"/>
    <cellStyle name="Note 15 2 2" xfId="8680"/>
    <cellStyle name="Note 15 2 2 2" xfId="43158"/>
    <cellStyle name="Note 15 2 2 3" xfId="43159"/>
    <cellStyle name="Note 15 2 2 4" xfId="43160"/>
    <cellStyle name="Note 15 2 2 5" xfId="43161"/>
    <cellStyle name="Note 15 2 2 6" xfId="43162"/>
    <cellStyle name="Note 15 2 2 7" xfId="43163"/>
    <cellStyle name="Note 15 2 2 8" xfId="43164"/>
    <cellStyle name="Note 15 2 3" xfId="8681"/>
    <cellStyle name="Note 15 2 3 2" xfId="43165"/>
    <cellStyle name="Note 15 2 4" xfId="43166"/>
    <cellStyle name="Note 15 2 5" xfId="43167"/>
    <cellStyle name="Note 15 2 6" xfId="43168"/>
    <cellStyle name="Note 15 2 7" xfId="43169"/>
    <cellStyle name="Note 15 3" xfId="8682"/>
    <cellStyle name="Note 15 3 2" xfId="43170"/>
    <cellStyle name="Note 15 3 3" xfId="43171"/>
    <cellStyle name="Note 15 3 4" xfId="43172"/>
    <cellStyle name="Note 15 3 5" xfId="43173"/>
    <cellStyle name="Note 15 3 6" xfId="43174"/>
    <cellStyle name="Note 15 3 7" xfId="43175"/>
    <cellStyle name="Note 15 4" xfId="8683"/>
    <cellStyle name="Note 15 5" xfId="43176"/>
    <cellStyle name="Note 15 6" xfId="43177"/>
    <cellStyle name="Note 15 7" xfId="43178"/>
    <cellStyle name="Note 15 8" xfId="43179"/>
    <cellStyle name="Note 16" xfId="8684"/>
    <cellStyle name="Note 16 2" xfId="8685"/>
    <cellStyle name="Note 16 2 2" xfId="8686"/>
    <cellStyle name="Note 16 2 2 2" xfId="43180"/>
    <cellStyle name="Note 16 2 2 3" xfId="43181"/>
    <cellStyle name="Note 16 2 2 4" xfId="43182"/>
    <cellStyle name="Note 16 2 2 5" xfId="43183"/>
    <cellStyle name="Note 16 2 2 6" xfId="43184"/>
    <cellStyle name="Note 16 2 2 7" xfId="43185"/>
    <cellStyle name="Note 16 2 2 8" xfId="43186"/>
    <cellStyle name="Note 16 2 3" xfId="8687"/>
    <cellStyle name="Note 16 2 3 2" xfId="43187"/>
    <cellStyle name="Note 16 2 4" xfId="43188"/>
    <cellStyle name="Note 16 2 5" xfId="43189"/>
    <cellStyle name="Note 16 2 6" xfId="43190"/>
    <cellStyle name="Note 16 2 7" xfId="43191"/>
    <cellStyle name="Note 16 3" xfId="8688"/>
    <cellStyle name="Note 16 3 2" xfId="43192"/>
    <cellStyle name="Note 16 3 3" xfId="43193"/>
    <cellStyle name="Note 16 3 4" xfId="43194"/>
    <cellStyle name="Note 16 3 5" xfId="43195"/>
    <cellStyle name="Note 16 3 6" xfId="43196"/>
    <cellStyle name="Note 16 3 7" xfId="43197"/>
    <cellStyle name="Note 16 4" xfId="8689"/>
    <cellStyle name="Note 16 5" xfId="43198"/>
    <cellStyle name="Note 16 6" xfId="43199"/>
    <cellStyle name="Note 16 7" xfId="43200"/>
    <cellStyle name="Note 16 8" xfId="43201"/>
    <cellStyle name="Note 17" xfId="8690"/>
    <cellStyle name="Note 17 2" xfId="8691"/>
    <cellStyle name="Note 17 2 2" xfId="43202"/>
    <cellStyle name="Note 17 2 3" xfId="43203"/>
    <cellStyle name="Note 17 2 4" xfId="43204"/>
    <cellStyle name="Note 17 2 5" xfId="43205"/>
    <cellStyle name="Note 17 2 6" xfId="43206"/>
    <cellStyle name="Note 17 2 7" xfId="43207"/>
    <cellStyle name="Note 17 2 8" xfId="43208"/>
    <cellStyle name="Note 17 3" xfId="8692"/>
    <cellStyle name="Note 17 3 2" xfId="43209"/>
    <cellStyle name="Note 17 4" xfId="43210"/>
    <cellStyle name="Note 17 5" xfId="43211"/>
    <cellStyle name="Note 17 6" xfId="43212"/>
    <cellStyle name="Note 17 7" xfId="43213"/>
    <cellStyle name="Note 18" xfId="8693"/>
    <cellStyle name="Note 18 2" xfId="43214"/>
    <cellStyle name="Note 18 3" xfId="43215"/>
    <cellStyle name="Note 18 4" xfId="43216"/>
    <cellStyle name="Note 18 5" xfId="43217"/>
    <cellStyle name="Note 18 6" xfId="43218"/>
    <cellStyle name="Note 18 7" xfId="43219"/>
    <cellStyle name="Note 19" xfId="8694"/>
    <cellStyle name="Note 2" xfId="8695"/>
    <cellStyle name="Note 2 10" xfId="8696"/>
    <cellStyle name="Note 2 10 2" xfId="43220"/>
    <cellStyle name="Note 2 10 3" xfId="43221"/>
    <cellStyle name="Note 2 10 4" xfId="43222"/>
    <cellStyle name="Note 2 10 5" xfId="43223"/>
    <cellStyle name="Note 2 10 6" xfId="43224"/>
    <cellStyle name="Note 2 10 7" xfId="43225"/>
    <cellStyle name="Note 2 11" xfId="8697"/>
    <cellStyle name="Note 2 12" xfId="43226"/>
    <cellStyle name="Note 2 13" xfId="43227"/>
    <cellStyle name="Note 2 14" xfId="43228"/>
    <cellStyle name="Note 2 15" xfId="43229"/>
    <cellStyle name="Note 2 2" xfId="8698"/>
    <cellStyle name="Note 2 2 10" xfId="8699"/>
    <cellStyle name="Note 2 2 11" xfId="43230"/>
    <cellStyle name="Note 2 2 12" xfId="43231"/>
    <cellStyle name="Note 2 2 13" xfId="43232"/>
    <cellStyle name="Note 2 2 14" xfId="43233"/>
    <cellStyle name="Note 2 2 2" xfId="8700"/>
    <cellStyle name="Note 2 2 2 10" xfId="43234"/>
    <cellStyle name="Note 2 2 2 11" xfId="43235"/>
    <cellStyle name="Note 2 2 2 12" xfId="43236"/>
    <cellStyle name="Note 2 2 2 2" xfId="8701"/>
    <cellStyle name="Note 2 2 2 2 10" xfId="43237"/>
    <cellStyle name="Note 2 2 2 2 11" xfId="43238"/>
    <cellStyle name="Note 2 2 2 2 2" xfId="8702"/>
    <cellStyle name="Note 2 2 2 2 2 2" xfId="8703"/>
    <cellStyle name="Note 2 2 2 2 2 2 2" xfId="8704"/>
    <cellStyle name="Note 2 2 2 2 2 2 2 2" xfId="43239"/>
    <cellStyle name="Note 2 2 2 2 2 2 2 3" xfId="43240"/>
    <cellStyle name="Note 2 2 2 2 2 2 2 4" xfId="43241"/>
    <cellStyle name="Note 2 2 2 2 2 2 2 5" xfId="43242"/>
    <cellStyle name="Note 2 2 2 2 2 2 2 6" xfId="43243"/>
    <cellStyle name="Note 2 2 2 2 2 2 2 7" xfId="43244"/>
    <cellStyle name="Note 2 2 2 2 2 2 2 8" xfId="43245"/>
    <cellStyle name="Note 2 2 2 2 2 2 3" xfId="8705"/>
    <cellStyle name="Note 2 2 2 2 2 2 3 2" xfId="43246"/>
    <cellStyle name="Note 2 2 2 2 2 2 4" xfId="43247"/>
    <cellStyle name="Note 2 2 2 2 2 2 5" xfId="43248"/>
    <cellStyle name="Note 2 2 2 2 2 2 6" xfId="43249"/>
    <cellStyle name="Note 2 2 2 2 2 2 7" xfId="43250"/>
    <cellStyle name="Note 2 2 2 2 2 3" xfId="8706"/>
    <cellStyle name="Note 2 2 2 2 2 3 2" xfId="43251"/>
    <cellStyle name="Note 2 2 2 2 2 3 3" xfId="43252"/>
    <cellStyle name="Note 2 2 2 2 2 3 4" xfId="43253"/>
    <cellStyle name="Note 2 2 2 2 2 3 5" xfId="43254"/>
    <cellStyle name="Note 2 2 2 2 2 3 6" xfId="43255"/>
    <cellStyle name="Note 2 2 2 2 2 3 7" xfId="43256"/>
    <cellStyle name="Note 2 2 2 2 2 4" xfId="8707"/>
    <cellStyle name="Note 2 2 2 2 2 5" xfId="43257"/>
    <cellStyle name="Note 2 2 2 2 2 6" xfId="43258"/>
    <cellStyle name="Note 2 2 2 2 2 7" xfId="43259"/>
    <cellStyle name="Note 2 2 2 2 2 8" xfId="43260"/>
    <cellStyle name="Note 2 2 2 2 3" xfId="8708"/>
    <cellStyle name="Note 2 2 2 2 3 2" xfId="8709"/>
    <cellStyle name="Note 2 2 2 2 3 2 2" xfId="8710"/>
    <cellStyle name="Note 2 2 2 2 3 2 2 2" xfId="43261"/>
    <cellStyle name="Note 2 2 2 2 3 2 2 3" xfId="43262"/>
    <cellStyle name="Note 2 2 2 2 3 2 2 4" xfId="43263"/>
    <cellStyle name="Note 2 2 2 2 3 2 2 5" xfId="43264"/>
    <cellStyle name="Note 2 2 2 2 3 2 2 6" xfId="43265"/>
    <cellStyle name="Note 2 2 2 2 3 2 2 7" xfId="43266"/>
    <cellStyle name="Note 2 2 2 2 3 2 2 8" xfId="43267"/>
    <cellStyle name="Note 2 2 2 2 3 2 3" xfId="8711"/>
    <cellStyle name="Note 2 2 2 2 3 2 3 2" xfId="43268"/>
    <cellStyle name="Note 2 2 2 2 3 2 4" xfId="43269"/>
    <cellStyle name="Note 2 2 2 2 3 2 5" xfId="43270"/>
    <cellStyle name="Note 2 2 2 2 3 2 6" xfId="43271"/>
    <cellStyle name="Note 2 2 2 2 3 2 7" xfId="43272"/>
    <cellStyle name="Note 2 2 2 2 3 3" xfId="8712"/>
    <cellStyle name="Note 2 2 2 2 3 3 2" xfId="43273"/>
    <cellStyle name="Note 2 2 2 2 3 3 3" xfId="43274"/>
    <cellStyle name="Note 2 2 2 2 3 3 4" xfId="43275"/>
    <cellStyle name="Note 2 2 2 2 3 3 5" xfId="43276"/>
    <cellStyle name="Note 2 2 2 2 3 3 6" xfId="43277"/>
    <cellStyle name="Note 2 2 2 2 3 3 7" xfId="43278"/>
    <cellStyle name="Note 2 2 2 2 3 4" xfId="8713"/>
    <cellStyle name="Note 2 2 2 2 3 5" xfId="43279"/>
    <cellStyle name="Note 2 2 2 2 3 6" xfId="43280"/>
    <cellStyle name="Note 2 2 2 2 3 7" xfId="43281"/>
    <cellStyle name="Note 2 2 2 2 3 8" xfId="43282"/>
    <cellStyle name="Note 2 2 2 2 4" xfId="8714"/>
    <cellStyle name="Note 2 2 2 2 4 2" xfId="8715"/>
    <cellStyle name="Note 2 2 2 2 4 2 2" xfId="8716"/>
    <cellStyle name="Note 2 2 2 2 4 2 2 2" xfId="43283"/>
    <cellStyle name="Note 2 2 2 2 4 2 2 3" xfId="43284"/>
    <cellStyle name="Note 2 2 2 2 4 2 2 4" xfId="43285"/>
    <cellStyle name="Note 2 2 2 2 4 2 2 5" xfId="43286"/>
    <cellStyle name="Note 2 2 2 2 4 2 2 6" xfId="43287"/>
    <cellStyle name="Note 2 2 2 2 4 2 2 7" xfId="43288"/>
    <cellStyle name="Note 2 2 2 2 4 2 2 8" xfId="43289"/>
    <cellStyle name="Note 2 2 2 2 4 2 3" xfId="8717"/>
    <cellStyle name="Note 2 2 2 2 4 2 3 2" xfId="43290"/>
    <cellStyle name="Note 2 2 2 2 4 2 4" xfId="43291"/>
    <cellStyle name="Note 2 2 2 2 4 2 5" xfId="43292"/>
    <cellStyle name="Note 2 2 2 2 4 2 6" xfId="43293"/>
    <cellStyle name="Note 2 2 2 2 4 2 7" xfId="43294"/>
    <cellStyle name="Note 2 2 2 2 4 3" xfId="8718"/>
    <cellStyle name="Note 2 2 2 2 4 3 2" xfId="43295"/>
    <cellStyle name="Note 2 2 2 2 4 3 3" xfId="43296"/>
    <cellStyle name="Note 2 2 2 2 4 3 4" xfId="43297"/>
    <cellStyle name="Note 2 2 2 2 4 3 5" xfId="43298"/>
    <cellStyle name="Note 2 2 2 2 4 3 6" xfId="43299"/>
    <cellStyle name="Note 2 2 2 2 4 3 7" xfId="43300"/>
    <cellStyle name="Note 2 2 2 2 4 4" xfId="8719"/>
    <cellStyle name="Note 2 2 2 2 4 5" xfId="43301"/>
    <cellStyle name="Note 2 2 2 2 4 6" xfId="43302"/>
    <cellStyle name="Note 2 2 2 2 4 7" xfId="43303"/>
    <cellStyle name="Note 2 2 2 2 4 8" xfId="43304"/>
    <cellStyle name="Note 2 2 2 2 5" xfId="8720"/>
    <cellStyle name="Note 2 2 2 2 5 2" xfId="8721"/>
    <cellStyle name="Note 2 2 2 2 5 2 2" xfId="43305"/>
    <cellStyle name="Note 2 2 2 2 5 2 3" xfId="43306"/>
    <cellStyle name="Note 2 2 2 2 5 2 4" xfId="43307"/>
    <cellStyle name="Note 2 2 2 2 5 2 5" xfId="43308"/>
    <cellStyle name="Note 2 2 2 2 5 2 6" xfId="43309"/>
    <cellStyle name="Note 2 2 2 2 5 2 7" xfId="43310"/>
    <cellStyle name="Note 2 2 2 2 5 2 8" xfId="43311"/>
    <cellStyle name="Note 2 2 2 2 5 3" xfId="8722"/>
    <cellStyle name="Note 2 2 2 2 5 3 2" xfId="43312"/>
    <cellStyle name="Note 2 2 2 2 5 4" xfId="43313"/>
    <cellStyle name="Note 2 2 2 2 5 5" xfId="43314"/>
    <cellStyle name="Note 2 2 2 2 5 6" xfId="43315"/>
    <cellStyle name="Note 2 2 2 2 5 7" xfId="43316"/>
    <cellStyle name="Note 2 2 2 2 6" xfId="8723"/>
    <cellStyle name="Note 2 2 2 2 6 2" xfId="43317"/>
    <cellStyle name="Note 2 2 2 2 6 3" xfId="43318"/>
    <cellStyle name="Note 2 2 2 2 6 4" xfId="43319"/>
    <cellStyle name="Note 2 2 2 2 6 5" xfId="43320"/>
    <cellStyle name="Note 2 2 2 2 6 6" xfId="43321"/>
    <cellStyle name="Note 2 2 2 2 6 7" xfId="43322"/>
    <cellStyle name="Note 2 2 2 2 7" xfId="8724"/>
    <cellStyle name="Note 2 2 2 2 8" xfId="43323"/>
    <cellStyle name="Note 2 2 2 2 9" xfId="43324"/>
    <cellStyle name="Note 2 2 2 3" xfId="8725"/>
    <cellStyle name="Note 2 2 2 3 2" xfId="8726"/>
    <cellStyle name="Note 2 2 2 3 2 2" xfId="8727"/>
    <cellStyle name="Note 2 2 2 3 2 2 2" xfId="43325"/>
    <cellStyle name="Note 2 2 2 3 2 2 3" xfId="43326"/>
    <cellStyle name="Note 2 2 2 3 2 2 4" xfId="43327"/>
    <cellStyle name="Note 2 2 2 3 2 2 5" xfId="43328"/>
    <cellStyle name="Note 2 2 2 3 2 2 6" xfId="43329"/>
    <cellStyle name="Note 2 2 2 3 2 2 7" xfId="43330"/>
    <cellStyle name="Note 2 2 2 3 2 2 8" xfId="43331"/>
    <cellStyle name="Note 2 2 2 3 2 3" xfId="8728"/>
    <cellStyle name="Note 2 2 2 3 2 3 2" xfId="43332"/>
    <cellStyle name="Note 2 2 2 3 2 4" xfId="43333"/>
    <cellStyle name="Note 2 2 2 3 2 5" xfId="43334"/>
    <cellStyle name="Note 2 2 2 3 2 6" xfId="43335"/>
    <cellStyle name="Note 2 2 2 3 2 7" xfId="43336"/>
    <cellStyle name="Note 2 2 2 3 3" xfId="8729"/>
    <cellStyle name="Note 2 2 2 3 3 2" xfId="43337"/>
    <cellStyle name="Note 2 2 2 3 3 3" xfId="43338"/>
    <cellStyle name="Note 2 2 2 3 3 4" xfId="43339"/>
    <cellStyle name="Note 2 2 2 3 3 5" xfId="43340"/>
    <cellStyle name="Note 2 2 2 3 3 6" xfId="43341"/>
    <cellStyle name="Note 2 2 2 3 3 7" xfId="43342"/>
    <cellStyle name="Note 2 2 2 3 4" xfId="8730"/>
    <cellStyle name="Note 2 2 2 3 5" xfId="43343"/>
    <cellStyle name="Note 2 2 2 3 6" xfId="43344"/>
    <cellStyle name="Note 2 2 2 3 7" xfId="43345"/>
    <cellStyle name="Note 2 2 2 3 8" xfId="43346"/>
    <cellStyle name="Note 2 2 2 4" xfId="8731"/>
    <cellStyle name="Note 2 2 2 4 2" xfId="8732"/>
    <cellStyle name="Note 2 2 2 4 2 2" xfId="8733"/>
    <cellStyle name="Note 2 2 2 4 2 2 2" xfId="43347"/>
    <cellStyle name="Note 2 2 2 4 2 2 3" xfId="43348"/>
    <cellStyle name="Note 2 2 2 4 2 2 4" xfId="43349"/>
    <cellStyle name="Note 2 2 2 4 2 2 5" xfId="43350"/>
    <cellStyle name="Note 2 2 2 4 2 2 6" xfId="43351"/>
    <cellStyle name="Note 2 2 2 4 2 2 7" xfId="43352"/>
    <cellStyle name="Note 2 2 2 4 2 2 8" xfId="43353"/>
    <cellStyle name="Note 2 2 2 4 2 3" xfId="8734"/>
    <cellStyle name="Note 2 2 2 4 2 3 2" xfId="43354"/>
    <cellStyle name="Note 2 2 2 4 2 4" xfId="43355"/>
    <cellStyle name="Note 2 2 2 4 2 5" xfId="43356"/>
    <cellStyle name="Note 2 2 2 4 2 6" xfId="43357"/>
    <cellStyle name="Note 2 2 2 4 2 7" xfId="43358"/>
    <cellStyle name="Note 2 2 2 4 3" xfId="8735"/>
    <cellStyle name="Note 2 2 2 4 3 2" xfId="43359"/>
    <cellStyle name="Note 2 2 2 4 3 3" xfId="43360"/>
    <cellStyle name="Note 2 2 2 4 3 4" xfId="43361"/>
    <cellStyle name="Note 2 2 2 4 3 5" xfId="43362"/>
    <cellStyle name="Note 2 2 2 4 3 6" xfId="43363"/>
    <cellStyle name="Note 2 2 2 4 3 7" xfId="43364"/>
    <cellStyle name="Note 2 2 2 4 4" xfId="8736"/>
    <cellStyle name="Note 2 2 2 4 5" xfId="43365"/>
    <cellStyle name="Note 2 2 2 4 6" xfId="43366"/>
    <cellStyle name="Note 2 2 2 4 7" xfId="43367"/>
    <cellStyle name="Note 2 2 2 4 8" xfId="43368"/>
    <cellStyle name="Note 2 2 2 5" xfId="8737"/>
    <cellStyle name="Note 2 2 2 5 2" xfId="8738"/>
    <cellStyle name="Note 2 2 2 5 2 2" xfId="8739"/>
    <cellStyle name="Note 2 2 2 5 2 2 2" xfId="43369"/>
    <cellStyle name="Note 2 2 2 5 2 2 3" xfId="43370"/>
    <cellStyle name="Note 2 2 2 5 2 2 4" xfId="43371"/>
    <cellStyle name="Note 2 2 2 5 2 2 5" xfId="43372"/>
    <cellStyle name="Note 2 2 2 5 2 2 6" xfId="43373"/>
    <cellStyle name="Note 2 2 2 5 2 2 7" xfId="43374"/>
    <cellStyle name="Note 2 2 2 5 2 2 8" xfId="43375"/>
    <cellStyle name="Note 2 2 2 5 2 3" xfId="8740"/>
    <cellStyle name="Note 2 2 2 5 2 3 2" xfId="43376"/>
    <cellStyle name="Note 2 2 2 5 2 4" xfId="43377"/>
    <cellStyle name="Note 2 2 2 5 2 5" xfId="43378"/>
    <cellStyle name="Note 2 2 2 5 2 6" xfId="43379"/>
    <cellStyle name="Note 2 2 2 5 2 7" xfId="43380"/>
    <cellStyle name="Note 2 2 2 5 3" xfId="8741"/>
    <cellStyle name="Note 2 2 2 5 3 2" xfId="43381"/>
    <cellStyle name="Note 2 2 2 5 3 3" xfId="43382"/>
    <cellStyle name="Note 2 2 2 5 3 4" xfId="43383"/>
    <cellStyle name="Note 2 2 2 5 3 5" xfId="43384"/>
    <cellStyle name="Note 2 2 2 5 3 6" xfId="43385"/>
    <cellStyle name="Note 2 2 2 5 3 7" xfId="43386"/>
    <cellStyle name="Note 2 2 2 5 4" xfId="8742"/>
    <cellStyle name="Note 2 2 2 5 5" xfId="43387"/>
    <cellStyle name="Note 2 2 2 5 6" xfId="43388"/>
    <cellStyle name="Note 2 2 2 5 7" xfId="43389"/>
    <cellStyle name="Note 2 2 2 5 8" xfId="43390"/>
    <cellStyle name="Note 2 2 2 6" xfId="8743"/>
    <cellStyle name="Note 2 2 2 6 2" xfId="8744"/>
    <cellStyle name="Note 2 2 2 6 2 2" xfId="43391"/>
    <cellStyle name="Note 2 2 2 6 2 3" xfId="43392"/>
    <cellStyle name="Note 2 2 2 6 2 4" xfId="43393"/>
    <cellStyle name="Note 2 2 2 6 2 5" xfId="43394"/>
    <cellStyle name="Note 2 2 2 6 2 6" xfId="43395"/>
    <cellStyle name="Note 2 2 2 6 2 7" xfId="43396"/>
    <cellStyle name="Note 2 2 2 6 2 8" xfId="43397"/>
    <cellStyle name="Note 2 2 2 6 3" xfId="8745"/>
    <cellStyle name="Note 2 2 2 6 3 2" xfId="43398"/>
    <cellStyle name="Note 2 2 2 6 4" xfId="43399"/>
    <cellStyle name="Note 2 2 2 6 5" xfId="43400"/>
    <cellStyle name="Note 2 2 2 6 6" xfId="43401"/>
    <cellStyle name="Note 2 2 2 6 7" xfId="43402"/>
    <cellStyle name="Note 2 2 2 7" xfId="8746"/>
    <cellStyle name="Note 2 2 2 7 2" xfId="43403"/>
    <cellStyle name="Note 2 2 2 7 3" xfId="43404"/>
    <cellStyle name="Note 2 2 2 7 4" xfId="43405"/>
    <cellStyle name="Note 2 2 2 7 5" xfId="43406"/>
    <cellStyle name="Note 2 2 2 7 6" xfId="43407"/>
    <cellStyle name="Note 2 2 2 7 7" xfId="43408"/>
    <cellStyle name="Note 2 2 2 8" xfId="8747"/>
    <cellStyle name="Note 2 2 2 9" xfId="43409"/>
    <cellStyle name="Note 2 2 3" xfId="8748"/>
    <cellStyle name="Note 2 2 3 10" xfId="43410"/>
    <cellStyle name="Note 2 2 3 11" xfId="43411"/>
    <cellStyle name="Note 2 2 3 2" xfId="8749"/>
    <cellStyle name="Note 2 2 3 2 2" xfId="8750"/>
    <cellStyle name="Note 2 2 3 2 2 2" xfId="8751"/>
    <cellStyle name="Note 2 2 3 2 2 2 2" xfId="43412"/>
    <cellStyle name="Note 2 2 3 2 2 2 3" xfId="43413"/>
    <cellStyle name="Note 2 2 3 2 2 2 4" xfId="43414"/>
    <cellStyle name="Note 2 2 3 2 2 2 5" xfId="43415"/>
    <cellStyle name="Note 2 2 3 2 2 2 6" xfId="43416"/>
    <cellStyle name="Note 2 2 3 2 2 2 7" xfId="43417"/>
    <cellStyle name="Note 2 2 3 2 2 2 8" xfId="43418"/>
    <cellStyle name="Note 2 2 3 2 2 3" xfId="8752"/>
    <cellStyle name="Note 2 2 3 2 2 3 2" xfId="43419"/>
    <cellStyle name="Note 2 2 3 2 2 4" xfId="43420"/>
    <cellStyle name="Note 2 2 3 2 2 5" xfId="43421"/>
    <cellStyle name="Note 2 2 3 2 2 6" xfId="43422"/>
    <cellStyle name="Note 2 2 3 2 2 7" xfId="43423"/>
    <cellStyle name="Note 2 2 3 2 3" xfId="8753"/>
    <cellStyle name="Note 2 2 3 2 3 2" xfId="43424"/>
    <cellStyle name="Note 2 2 3 2 3 3" xfId="43425"/>
    <cellStyle name="Note 2 2 3 2 3 4" xfId="43426"/>
    <cellStyle name="Note 2 2 3 2 3 5" xfId="43427"/>
    <cellStyle name="Note 2 2 3 2 3 6" xfId="43428"/>
    <cellStyle name="Note 2 2 3 2 3 7" xfId="43429"/>
    <cellStyle name="Note 2 2 3 2 4" xfId="8754"/>
    <cellStyle name="Note 2 2 3 2 5" xfId="43430"/>
    <cellStyle name="Note 2 2 3 2 6" xfId="43431"/>
    <cellStyle name="Note 2 2 3 2 7" xfId="43432"/>
    <cellStyle name="Note 2 2 3 2 8" xfId="43433"/>
    <cellStyle name="Note 2 2 3 3" xfId="8755"/>
    <cellStyle name="Note 2 2 3 3 2" xfId="8756"/>
    <cellStyle name="Note 2 2 3 3 2 2" xfId="8757"/>
    <cellStyle name="Note 2 2 3 3 2 2 2" xfId="43434"/>
    <cellStyle name="Note 2 2 3 3 2 2 3" xfId="43435"/>
    <cellStyle name="Note 2 2 3 3 2 2 4" xfId="43436"/>
    <cellStyle name="Note 2 2 3 3 2 2 5" xfId="43437"/>
    <cellStyle name="Note 2 2 3 3 2 2 6" xfId="43438"/>
    <cellStyle name="Note 2 2 3 3 2 2 7" xfId="43439"/>
    <cellStyle name="Note 2 2 3 3 2 2 8" xfId="43440"/>
    <cellStyle name="Note 2 2 3 3 2 3" xfId="8758"/>
    <cellStyle name="Note 2 2 3 3 2 3 2" xfId="43441"/>
    <cellStyle name="Note 2 2 3 3 2 4" xfId="43442"/>
    <cellStyle name="Note 2 2 3 3 2 5" xfId="43443"/>
    <cellStyle name="Note 2 2 3 3 2 6" xfId="43444"/>
    <cellStyle name="Note 2 2 3 3 2 7" xfId="43445"/>
    <cellStyle name="Note 2 2 3 3 3" xfId="8759"/>
    <cellStyle name="Note 2 2 3 3 3 2" xfId="43446"/>
    <cellStyle name="Note 2 2 3 3 3 3" xfId="43447"/>
    <cellStyle name="Note 2 2 3 3 3 4" xfId="43448"/>
    <cellStyle name="Note 2 2 3 3 3 5" xfId="43449"/>
    <cellStyle name="Note 2 2 3 3 3 6" xfId="43450"/>
    <cellStyle name="Note 2 2 3 3 3 7" xfId="43451"/>
    <cellStyle name="Note 2 2 3 3 4" xfId="8760"/>
    <cellStyle name="Note 2 2 3 3 5" xfId="43452"/>
    <cellStyle name="Note 2 2 3 3 6" xfId="43453"/>
    <cellStyle name="Note 2 2 3 3 7" xfId="43454"/>
    <cellStyle name="Note 2 2 3 3 8" xfId="43455"/>
    <cellStyle name="Note 2 2 3 4" xfId="8761"/>
    <cellStyle name="Note 2 2 3 4 2" xfId="8762"/>
    <cellStyle name="Note 2 2 3 4 2 2" xfId="8763"/>
    <cellStyle name="Note 2 2 3 4 2 2 2" xfId="43456"/>
    <cellStyle name="Note 2 2 3 4 2 2 3" xfId="43457"/>
    <cellStyle name="Note 2 2 3 4 2 2 4" xfId="43458"/>
    <cellStyle name="Note 2 2 3 4 2 2 5" xfId="43459"/>
    <cellStyle name="Note 2 2 3 4 2 2 6" xfId="43460"/>
    <cellStyle name="Note 2 2 3 4 2 2 7" xfId="43461"/>
    <cellStyle name="Note 2 2 3 4 2 2 8" xfId="43462"/>
    <cellStyle name="Note 2 2 3 4 2 3" xfId="8764"/>
    <cellStyle name="Note 2 2 3 4 2 3 2" xfId="43463"/>
    <cellStyle name="Note 2 2 3 4 2 4" xfId="43464"/>
    <cellStyle name="Note 2 2 3 4 2 5" xfId="43465"/>
    <cellStyle name="Note 2 2 3 4 2 6" xfId="43466"/>
    <cellStyle name="Note 2 2 3 4 2 7" xfId="43467"/>
    <cellStyle name="Note 2 2 3 4 3" xfId="8765"/>
    <cellStyle name="Note 2 2 3 4 3 2" xfId="43468"/>
    <cellStyle name="Note 2 2 3 4 3 3" xfId="43469"/>
    <cellStyle name="Note 2 2 3 4 3 4" xfId="43470"/>
    <cellStyle name="Note 2 2 3 4 3 5" xfId="43471"/>
    <cellStyle name="Note 2 2 3 4 3 6" xfId="43472"/>
    <cellStyle name="Note 2 2 3 4 3 7" xfId="43473"/>
    <cellStyle name="Note 2 2 3 4 4" xfId="8766"/>
    <cellStyle name="Note 2 2 3 4 5" xfId="43474"/>
    <cellStyle name="Note 2 2 3 4 6" xfId="43475"/>
    <cellStyle name="Note 2 2 3 4 7" xfId="43476"/>
    <cellStyle name="Note 2 2 3 4 8" xfId="43477"/>
    <cellStyle name="Note 2 2 3 5" xfId="8767"/>
    <cellStyle name="Note 2 2 3 5 2" xfId="8768"/>
    <cellStyle name="Note 2 2 3 5 2 2" xfId="43478"/>
    <cellStyle name="Note 2 2 3 5 2 3" xfId="43479"/>
    <cellStyle name="Note 2 2 3 5 2 4" xfId="43480"/>
    <cellStyle name="Note 2 2 3 5 2 5" xfId="43481"/>
    <cellStyle name="Note 2 2 3 5 2 6" xfId="43482"/>
    <cellStyle name="Note 2 2 3 5 2 7" xfId="43483"/>
    <cellStyle name="Note 2 2 3 5 2 8" xfId="43484"/>
    <cellStyle name="Note 2 2 3 5 3" xfId="8769"/>
    <cellStyle name="Note 2 2 3 5 3 2" xfId="43485"/>
    <cellStyle name="Note 2 2 3 5 4" xfId="43486"/>
    <cellStyle name="Note 2 2 3 5 5" xfId="43487"/>
    <cellStyle name="Note 2 2 3 5 6" xfId="43488"/>
    <cellStyle name="Note 2 2 3 5 7" xfId="43489"/>
    <cellStyle name="Note 2 2 3 6" xfId="8770"/>
    <cellStyle name="Note 2 2 3 6 2" xfId="43490"/>
    <cellStyle name="Note 2 2 3 6 3" xfId="43491"/>
    <cellStyle name="Note 2 2 3 6 4" xfId="43492"/>
    <cellStyle name="Note 2 2 3 6 5" xfId="43493"/>
    <cellStyle name="Note 2 2 3 6 6" xfId="43494"/>
    <cellStyle name="Note 2 2 3 6 7" xfId="43495"/>
    <cellStyle name="Note 2 2 3 7" xfId="8771"/>
    <cellStyle name="Note 2 2 3 8" xfId="43496"/>
    <cellStyle name="Note 2 2 3 9" xfId="43497"/>
    <cellStyle name="Note 2 2 4" xfId="8772"/>
    <cellStyle name="Note 2 2 4 10" xfId="43498"/>
    <cellStyle name="Note 2 2 4 11" xfId="43499"/>
    <cellStyle name="Note 2 2 4 2" xfId="8773"/>
    <cellStyle name="Note 2 2 4 2 2" xfId="8774"/>
    <cellStyle name="Note 2 2 4 2 2 2" xfId="8775"/>
    <cellStyle name="Note 2 2 4 2 2 2 2" xfId="43500"/>
    <cellStyle name="Note 2 2 4 2 2 2 3" xfId="43501"/>
    <cellStyle name="Note 2 2 4 2 2 2 4" xfId="43502"/>
    <cellStyle name="Note 2 2 4 2 2 2 5" xfId="43503"/>
    <cellStyle name="Note 2 2 4 2 2 2 6" xfId="43504"/>
    <cellStyle name="Note 2 2 4 2 2 2 7" xfId="43505"/>
    <cellStyle name="Note 2 2 4 2 2 2 8" xfId="43506"/>
    <cellStyle name="Note 2 2 4 2 2 3" xfId="8776"/>
    <cellStyle name="Note 2 2 4 2 2 3 2" xfId="43507"/>
    <cellStyle name="Note 2 2 4 2 2 4" xfId="43508"/>
    <cellStyle name="Note 2 2 4 2 2 5" xfId="43509"/>
    <cellStyle name="Note 2 2 4 2 2 6" xfId="43510"/>
    <cellStyle name="Note 2 2 4 2 2 7" xfId="43511"/>
    <cellStyle name="Note 2 2 4 2 3" xfId="8777"/>
    <cellStyle name="Note 2 2 4 2 3 2" xfId="43512"/>
    <cellStyle name="Note 2 2 4 2 3 3" xfId="43513"/>
    <cellStyle name="Note 2 2 4 2 3 4" xfId="43514"/>
    <cellStyle name="Note 2 2 4 2 3 5" xfId="43515"/>
    <cellStyle name="Note 2 2 4 2 3 6" xfId="43516"/>
    <cellStyle name="Note 2 2 4 2 3 7" xfId="43517"/>
    <cellStyle name="Note 2 2 4 2 4" xfId="8778"/>
    <cellStyle name="Note 2 2 4 2 5" xfId="43518"/>
    <cellStyle name="Note 2 2 4 2 6" xfId="43519"/>
    <cellStyle name="Note 2 2 4 2 7" xfId="43520"/>
    <cellStyle name="Note 2 2 4 2 8" xfId="43521"/>
    <cellStyle name="Note 2 2 4 3" xfId="8779"/>
    <cellStyle name="Note 2 2 4 3 2" xfId="8780"/>
    <cellStyle name="Note 2 2 4 3 2 2" xfId="8781"/>
    <cellStyle name="Note 2 2 4 3 2 2 2" xfId="43522"/>
    <cellStyle name="Note 2 2 4 3 2 2 3" xfId="43523"/>
    <cellStyle name="Note 2 2 4 3 2 2 4" xfId="43524"/>
    <cellStyle name="Note 2 2 4 3 2 2 5" xfId="43525"/>
    <cellStyle name="Note 2 2 4 3 2 2 6" xfId="43526"/>
    <cellStyle name="Note 2 2 4 3 2 2 7" xfId="43527"/>
    <cellStyle name="Note 2 2 4 3 2 2 8" xfId="43528"/>
    <cellStyle name="Note 2 2 4 3 2 3" xfId="8782"/>
    <cellStyle name="Note 2 2 4 3 2 3 2" xfId="43529"/>
    <cellStyle name="Note 2 2 4 3 2 4" xfId="43530"/>
    <cellStyle name="Note 2 2 4 3 2 5" xfId="43531"/>
    <cellStyle name="Note 2 2 4 3 2 6" xfId="43532"/>
    <cellStyle name="Note 2 2 4 3 2 7" xfId="43533"/>
    <cellStyle name="Note 2 2 4 3 3" xfId="8783"/>
    <cellStyle name="Note 2 2 4 3 3 2" xfId="43534"/>
    <cellStyle name="Note 2 2 4 3 3 3" xfId="43535"/>
    <cellStyle name="Note 2 2 4 3 3 4" xfId="43536"/>
    <cellStyle name="Note 2 2 4 3 3 5" xfId="43537"/>
    <cellStyle name="Note 2 2 4 3 3 6" xfId="43538"/>
    <cellStyle name="Note 2 2 4 3 3 7" xfId="43539"/>
    <cellStyle name="Note 2 2 4 3 4" xfId="8784"/>
    <cellStyle name="Note 2 2 4 3 5" xfId="43540"/>
    <cellStyle name="Note 2 2 4 3 6" xfId="43541"/>
    <cellStyle name="Note 2 2 4 3 7" xfId="43542"/>
    <cellStyle name="Note 2 2 4 3 8" xfId="43543"/>
    <cellStyle name="Note 2 2 4 4" xfId="8785"/>
    <cellStyle name="Note 2 2 4 4 2" xfId="8786"/>
    <cellStyle name="Note 2 2 4 4 2 2" xfId="8787"/>
    <cellStyle name="Note 2 2 4 4 2 2 2" xfId="43544"/>
    <cellStyle name="Note 2 2 4 4 2 2 3" xfId="43545"/>
    <cellStyle name="Note 2 2 4 4 2 2 4" xfId="43546"/>
    <cellStyle name="Note 2 2 4 4 2 2 5" xfId="43547"/>
    <cellStyle name="Note 2 2 4 4 2 2 6" xfId="43548"/>
    <cellStyle name="Note 2 2 4 4 2 2 7" xfId="43549"/>
    <cellStyle name="Note 2 2 4 4 2 2 8" xfId="43550"/>
    <cellStyle name="Note 2 2 4 4 2 3" xfId="8788"/>
    <cellStyle name="Note 2 2 4 4 2 3 2" xfId="43551"/>
    <cellStyle name="Note 2 2 4 4 2 4" xfId="43552"/>
    <cellStyle name="Note 2 2 4 4 2 5" xfId="43553"/>
    <cellStyle name="Note 2 2 4 4 2 6" xfId="43554"/>
    <cellStyle name="Note 2 2 4 4 2 7" xfId="43555"/>
    <cellStyle name="Note 2 2 4 4 3" xfId="8789"/>
    <cellStyle name="Note 2 2 4 4 3 2" xfId="43556"/>
    <cellStyle name="Note 2 2 4 4 3 3" xfId="43557"/>
    <cellStyle name="Note 2 2 4 4 3 4" xfId="43558"/>
    <cellStyle name="Note 2 2 4 4 3 5" xfId="43559"/>
    <cellStyle name="Note 2 2 4 4 3 6" xfId="43560"/>
    <cellStyle name="Note 2 2 4 4 3 7" xfId="43561"/>
    <cellStyle name="Note 2 2 4 4 4" xfId="8790"/>
    <cellStyle name="Note 2 2 4 4 5" xfId="43562"/>
    <cellStyle name="Note 2 2 4 4 6" xfId="43563"/>
    <cellStyle name="Note 2 2 4 4 7" xfId="43564"/>
    <cellStyle name="Note 2 2 4 4 8" xfId="43565"/>
    <cellStyle name="Note 2 2 4 5" xfId="8791"/>
    <cellStyle name="Note 2 2 4 5 2" xfId="8792"/>
    <cellStyle name="Note 2 2 4 5 2 2" xfId="43566"/>
    <cellStyle name="Note 2 2 4 5 2 3" xfId="43567"/>
    <cellStyle name="Note 2 2 4 5 2 4" xfId="43568"/>
    <cellStyle name="Note 2 2 4 5 2 5" xfId="43569"/>
    <cellStyle name="Note 2 2 4 5 2 6" xfId="43570"/>
    <cellStyle name="Note 2 2 4 5 2 7" xfId="43571"/>
    <cellStyle name="Note 2 2 4 5 2 8" xfId="43572"/>
    <cellStyle name="Note 2 2 4 5 3" xfId="8793"/>
    <cellStyle name="Note 2 2 4 5 3 2" xfId="43573"/>
    <cellStyle name="Note 2 2 4 5 4" xfId="43574"/>
    <cellStyle name="Note 2 2 4 5 5" xfId="43575"/>
    <cellStyle name="Note 2 2 4 5 6" xfId="43576"/>
    <cellStyle name="Note 2 2 4 5 7" xfId="43577"/>
    <cellStyle name="Note 2 2 4 6" xfId="8794"/>
    <cellStyle name="Note 2 2 4 6 2" xfId="43578"/>
    <cellStyle name="Note 2 2 4 6 3" xfId="43579"/>
    <cellStyle name="Note 2 2 4 6 4" xfId="43580"/>
    <cellStyle name="Note 2 2 4 6 5" xfId="43581"/>
    <cellStyle name="Note 2 2 4 6 6" xfId="43582"/>
    <cellStyle name="Note 2 2 4 6 7" xfId="43583"/>
    <cellStyle name="Note 2 2 4 7" xfId="8795"/>
    <cellStyle name="Note 2 2 4 8" xfId="43584"/>
    <cellStyle name="Note 2 2 4 9" xfId="43585"/>
    <cellStyle name="Note 2 2 5" xfId="8796"/>
    <cellStyle name="Note 2 2 5 2" xfId="8797"/>
    <cellStyle name="Note 2 2 5 2 2" xfId="8798"/>
    <cellStyle name="Note 2 2 5 2 2 2" xfId="43586"/>
    <cellStyle name="Note 2 2 5 2 2 3" xfId="43587"/>
    <cellStyle name="Note 2 2 5 2 2 4" xfId="43588"/>
    <cellStyle name="Note 2 2 5 2 2 5" xfId="43589"/>
    <cellStyle name="Note 2 2 5 2 2 6" xfId="43590"/>
    <cellStyle name="Note 2 2 5 2 2 7" xfId="43591"/>
    <cellStyle name="Note 2 2 5 2 2 8" xfId="43592"/>
    <cellStyle name="Note 2 2 5 2 3" xfId="8799"/>
    <cellStyle name="Note 2 2 5 2 3 2" xfId="43593"/>
    <cellStyle name="Note 2 2 5 2 4" xfId="43594"/>
    <cellStyle name="Note 2 2 5 2 5" xfId="43595"/>
    <cellStyle name="Note 2 2 5 2 6" xfId="43596"/>
    <cellStyle name="Note 2 2 5 2 7" xfId="43597"/>
    <cellStyle name="Note 2 2 5 3" xfId="8800"/>
    <cellStyle name="Note 2 2 5 3 2" xfId="43598"/>
    <cellStyle name="Note 2 2 5 3 3" xfId="43599"/>
    <cellStyle name="Note 2 2 5 3 4" xfId="43600"/>
    <cellStyle name="Note 2 2 5 3 5" xfId="43601"/>
    <cellStyle name="Note 2 2 5 3 6" xfId="43602"/>
    <cellStyle name="Note 2 2 5 3 7" xfId="43603"/>
    <cellStyle name="Note 2 2 5 4" xfId="8801"/>
    <cellStyle name="Note 2 2 5 5" xfId="43604"/>
    <cellStyle name="Note 2 2 5 6" xfId="43605"/>
    <cellStyle name="Note 2 2 5 7" xfId="43606"/>
    <cellStyle name="Note 2 2 5 8" xfId="43607"/>
    <cellStyle name="Note 2 2 6" xfId="8802"/>
    <cellStyle name="Note 2 2 6 2" xfId="8803"/>
    <cellStyle name="Note 2 2 6 2 2" xfId="8804"/>
    <cellStyle name="Note 2 2 6 2 2 2" xfId="43608"/>
    <cellStyle name="Note 2 2 6 2 2 3" xfId="43609"/>
    <cellStyle name="Note 2 2 6 2 2 4" xfId="43610"/>
    <cellStyle name="Note 2 2 6 2 2 5" xfId="43611"/>
    <cellStyle name="Note 2 2 6 2 2 6" xfId="43612"/>
    <cellStyle name="Note 2 2 6 2 2 7" xfId="43613"/>
    <cellStyle name="Note 2 2 6 2 2 8" xfId="43614"/>
    <cellStyle name="Note 2 2 6 2 3" xfId="8805"/>
    <cellStyle name="Note 2 2 6 2 3 2" xfId="43615"/>
    <cellStyle name="Note 2 2 6 2 4" xfId="43616"/>
    <cellStyle name="Note 2 2 6 2 5" xfId="43617"/>
    <cellStyle name="Note 2 2 6 2 6" xfId="43618"/>
    <cellStyle name="Note 2 2 6 2 7" xfId="43619"/>
    <cellStyle name="Note 2 2 6 3" xfId="8806"/>
    <cellStyle name="Note 2 2 6 3 2" xfId="43620"/>
    <cellStyle name="Note 2 2 6 3 3" xfId="43621"/>
    <cellStyle name="Note 2 2 6 3 4" xfId="43622"/>
    <cellStyle name="Note 2 2 6 3 5" xfId="43623"/>
    <cellStyle name="Note 2 2 6 3 6" xfId="43624"/>
    <cellStyle name="Note 2 2 6 3 7" xfId="43625"/>
    <cellStyle name="Note 2 2 6 4" xfId="8807"/>
    <cellStyle name="Note 2 2 6 5" xfId="43626"/>
    <cellStyle name="Note 2 2 6 6" xfId="43627"/>
    <cellStyle name="Note 2 2 6 7" xfId="43628"/>
    <cellStyle name="Note 2 2 6 8" xfId="43629"/>
    <cellStyle name="Note 2 2 7" xfId="8808"/>
    <cellStyle name="Note 2 2 7 2" xfId="8809"/>
    <cellStyle name="Note 2 2 7 2 2" xfId="8810"/>
    <cellStyle name="Note 2 2 7 2 2 2" xfId="43630"/>
    <cellStyle name="Note 2 2 7 2 2 3" xfId="43631"/>
    <cellStyle name="Note 2 2 7 2 2 4" xfId="43632"/>
    <cellStyle name="Note 2 2 7 2 2 5" xfId="43633"/>
    <cellStyle name="Note 2 2 7 2 2 6" xfId="43634"/>
    <cellStyle name="Note 2 2 7 2 2 7" xfId="43635"/>
    <cellStyle name="Note 2 2 7 2 2 8" xfId="43636"/>
    <cellStyle name="Note 2 2 7 2 3" xfId="8811"/>
    <cellStyle name="Note 2 2 7 2 3 2" xfId="43637"/>
    <cellStyle name="Note 2 2 7 2 4" xfId="43638"/>
    <cellStyle name="Note 2 2 7 2 5" xfId="43639"/>
    <cellStyle name="Note 2 2 7 2 6" xfId="43640"/>
    <cellStyle name="Note 2 2 7 2 7" xfId="43641"/>
    <cellStyle name="Note 2 2 7 3" xfId="8812"/>
    <cellStyle name="Note 2 2 7 3 2" xfId="43642"/>
    <cellStyle name="Note 2 2 7 3 3" xfId="43643"/>
    <cellStyle name="Note 2 2 7 3 4" xfId="43644"/>
    <cellStyle name="Note 2 2 7 3 5" xfId="43645"/>
    <cellStyle name="Note 2 2 7 3 6" xfId="43646"/>
    <cellStyle name="Note 2 2 7 3 7" xfId="43647"/>
    <cellStyle name="Note 2 2 7 4" xfId="8813"/>
    <cellStyle name="Note 2 2 7 5" xfId="43648"/>
    <cellStyle name="Note 2 2 7 6" xfId="43649"/>
    <cellStyle name="Note 2 2 7 7" xfId="43650"/>
    <cellStyle name="Note 2 2 7 8" xfId="43651"/>
    <cellStyle name="Note 2 2 8" xfId="8814"/>
    <cellStyle name="Note 2 2 8 2" xfId="8815"/>
    <cellStyle name="Note 2 2 8 2 2" xfId="43652"/>
    <cellStyle name="Note 2 2 8 2 3" xfId="43653"/>
    <cellStyle name="Note 2 2 8 2 4" xfId="43654"/>
    <cellStyle name="Note 2 2 8 2 5" xfId="43655"/>
    <cellStyle name="Note 2 2 8 2 6" xfId="43656"/>
    <cellStyle name="Note 2 2 8 2 7" xfId="43657"/>
    <cellStyle name="Note 2 2 8 2 8" xfId="43658"/>
    <cellStyle name="Note 2 2 8 3" xfId="8816"/>
    <cellStyle name="Note 2 2 8 3 2" xfId="43659"/>
    <cellStyle name="Note 2 2 8 4" xfId="43660"/>
    <cellStyle name="Note 2 2 8 5" xfId="43661"/>
    <cellStyle name="Note 2 2 8 6" xfId="43662"/>
    <cellStyle name="Note 2 2 8 7" xfId="43663"/>
    <cellStyle name="Note 2 2 9" xfId="8817"/>
    <cellStyle name="Note 2 2 9 2" xfId="43664"/>
    <cellStyle name="Note 2 2 9 3" xfId="43665"/>
    <cellStyle name="Note 2 2 9 4" xfId="43666"/>
    <cellStyle name="Note 2 2 9 5" xfId="43667"/>
    <cellStyle name="Note 2 2 9 6" xfId="43668"/>
    <cellStyle name="Note 2 2 9 7" xfId="43669"/>
    <cellStyle name="Note 2 3" xfId="8818"/>
    <cellStyle name="Note 2 3 10" xfId="43670"/>
    <cellStyle name="Note 2 3 11" xfId="43671"/>
    <cellStyle name="Note 2 3 12" xfId="43672"/>
    <cellStyle name="Note 2 3 2" xfId="8819"/>
    <cellStyle name="Note 2 3 2 10" xfId="43673"/>
    <cellStyle name="Note 2 3 2 11" xfId="43674"/>
    <cellStyle name="Note 2 3 2 2" xfId="8820"/>
    <cellStyle name="Note 2 3 2 2 2" xfId="8821"/>
    <cellStyle name="Note 2 3 2 2 2 2" xfId="8822"/>
    <cellStyle name="Note 2 3 2 2 2 2 2" xfId="43675"/>
    <cellStyle name="Note 2 3 2 2 2 2 3" xfId="43676"/>
    <cellStyle name="Note 2 3 2 2 2 2 4" xfId="43677"/>
    <cellStyle name="Note 2 3 2 2 2 2 5" xfId="43678"/>
    <cellStyle name="Note 2 3 2 2 2 2 6" xfId="43679"/>
    <cellStyle name="Note 2 3 2 2 2 2 7" xfId="43680"/>
    <cellStyle name="Note 2 3 2 2 2 2 8" xfId="43681"/>
    <cellStyle name="Note 2 3 2 2 2 3" xfId="8823"/>
    <cellStyle name="Note 2 3 2 2 2 3 2" xfId="43682"/>
    <cellStyle name="Note 2 3 2 2 2 4" xfId="43683"/>
    <cellStyle name="Note 2 3 2 2 2 5" xfId="43684"/>
    <cellStyle name="Note 2 3 2 2 2 6" xfId="43685"/>
    <cellStyle name="Note 2 3 2 2 2 7" xfId="43686"/>
    <cellStyle name="Note 2 3 2 2 3" xfId="8824"/>
    <cellStyle name="Note 2 3 2 2 3 2" xfId="43687"/>
    <cellStyle name="Note 2 3 2 2 3 3" xfId="43688"/>
    <cellStyle name="Note 2 3 2 2 3 4" xfId="43689"/>
    <cellStyle name="Note 2 3 2 2 3 5" xfId="43690"/>
    <cellStyle name="Note 2 3 2 2 3 6" xfId="43691"/>
    <cellStyle name="Note 2 3 2 2 3 7" xfId="43692"/>
    <cellStyle name="Note 2 3 2 2 4" xfId="8825"/>
    <cellStyle name="Note 2 3 2 2 5" xfId="43693"/>
    <cellStyle name="Note 2 3 2 2 6" xfId="43694"/>
    <cellStyle name="Note 2 3 2 2 7" xfId="43695"/>
    <cellStyle name="Note 2 3 2 2 8" xfId="43696"/>
    <cellStyle name="Note 2 3 2 3" xfId="8826"/>
    <cellStyle name="Note 2 3 2 3 2" xfId="8827"/>
    <cellStyle name="Note 2 3 2 3 2 2" xfId="8828"/>
    <cellStyle name="Note 2 3 2 3 2 2 2" xfId="43697"/>
    <cellStyle name="Note 2 3 2 3 2 2 3" xfId="43698"/>
    <cellStyle name="Note 2 3 2 3 2 2 4" xfId="43699"/>
    <cellStyle name="Note 2 3 2 3 2 2 5" xfId="43700"/>
    <cellStyle name="Note 2 3 2 3 2 2 6" xfId="43701"/>
    <cellStyle name="Note 2 3 2 3 2 2 7" xfId="43702"/>
    <cellStyle name="Note 2 3 2 3 2 2 8" xfId="43703"/>
    <cellStyle name="Note 2 3 2 3 2 3" xfId="8829"/>
    <cellStyle name="Note 2 3 2 3 2 3 2" xfId="43704"/>
    <cellStyle name="Note 2 3 2 3 2 4" xfId="43705"/>
    <cellStyle name="Note 2 3 2 3 2 5" xfId="43706"/>
    <cellStyle name="Note 2 3 2 3 2 6" xfId="43707"/>
    <cellStyle name="Note 2 3 2 3 2 7" xfId="43708"/>
    <cellStyle name="Note 2 3 2 3 3" xfId="8830"/>
    <cellStyle name="Note 2 3 2 3 3 2" xfId="43709"/>
    <cellStyle name="Note 2 3 2 3 3 3" xfId="43710"/>
    <cellStyle name="Note 2 3 2 3 3 4" xfId="43711"/>
    <cellStyle name="Note 2 3 2 3 3 5" xfId="43712"/>
    <cellStyle name="Note 2 3 2 3 3 6" xfId="43713"/>
    <cellStyle name="Note 2 3 2 3 3 7" xfId="43714"/>
    <cellStyle name="Note 2 3 2 3 4" xfId="8831"/>
    <cellStyle name="Note 2 3 2 3 5" xfId="43715"/>
    <cellStyle name="Note 2 3 2 3 6" xfId="43716"/>
    <cellStyle name="Note 2 3 2 3 7" xfId="43717"/>
    <cellStyle name="Note 2 3 2 3 8" xfId="43718"/>
    <cellStyle name="Note 2 3 2 4" xfId="8832"/>
    <cellStyle name="Note 2 3 2 4 2" xfId="8833"/>
    <cellStyle name="Note 2 3 2 4 2 2" xfId="8834"/>
    <cellStyle name="Note 2 3 2 4 2 2 2" xfId="43719"/>
    <cellStyle name="Note 2 3 2 4 2 2 3" xfId="43720"/>
    <cellStyle name="Note 2 3 2 4 2 2 4" xfId="43721"/>
    <cellStyle name="Note 2 3 2 4 2 2 5" xfId="43722"/>
    <cellStyle name="Note 2 3 2 4 2 2 6" xfId="43723"/>
    <cellStyle name="Note 2 3 2 4 2 2 7" xfId="43724"/>
    <cellStyle name="Note 2 3 2 4 2 2 8" xfId="43725"/>
    <cellStyle name="Note 2 3 2 4 2 3" xfId="8835"/>
    <cellStyle name="Note 2 3 2 4 2 3 2" xfId="43726"/>
    <cellStyle name="Note 2 3 2 4 2 4" xfId="43727"/>
    <cellStyle name="Note 2 3 2 4 2 5" xfId="43728"/>
    <cellStyle name="Note 2 3 2 4 2 6" xfId="43729"/>
    <cellStyle name="Note 2 3 2 4 2 7" xfId="43730"/>
    <cellStyle name="Note 2 3 2 4 3" xfId="8836"/>
    <cellStyle name="Note 2 3 2 4 3 2" xfId="43731"/>
    <cellStyle name="Note 2 3 2 4 3 3" xfId="43732"/>
    <cellStyle name="Note 2 3 2 4 3 4" xfId="43733"/>
    <cellStyle name="Note 2 3 2 4 3 5" xfId="43734"/>
    <cellStyle name="Note 2 3 2 4 3 6" xfId="43735"/>
    <cellStyle name="Note 2 3 2 4 3 7" xfId="43736"/>
    <cellStyle name="Note 2 3 2 4 4" xfId="8837"/>
    <cellStyle name="Note 2 3 2 4 5" xfId="43737"/>
    <cellStyle name="Note 2 3 2 4 6" xfId="43738"/>
    <cellStyle name="Note 2 3 2 4 7" xfId="43739"/>
    <cellStyle name="Note 2 3 2 4 8" xfId="43740"/>
    <cellStyle name="Note 2 3 2 5" xfId="8838"/>
    <cellStyle name="Note 2 3 2 5 2" xfId="8839"/>
    <cellStyle name="Note 2 3 2 5 2 2" xfId="43741"/>
    <cellStyle name="Note 2 3 2 5 2 3" xfId="43742"/>
    <cellStyle name="Note 2 3 2 5 2 4" xfId="43743"/>
    <cellStyle name="Note 2 3 2 5 2 5" xfId="43744"/>
    <cellStyle name="Note 2 3 2 5 2 6" xfId="43745"/>
    <cellStyle name="Note 2 3 2 5 2 7" xfId="43746"/>
    <cellStyle name="Note 2 3 2 5 2 8" xfId="43747"/>
    <cellStyle name="Note 2 3 2 5 3" xfId="8840"/>
    <cellStyle name="Note 2 3 2 5 3 2" xfId="43748"/>
    <cellStyle name="Note 2 3 2 5 4" xfId="43749"/>
    <cellStyle name="Note 2 3 2 5 5" xfId="43750"/>
    <cellStyle name="Note 2 3 2 5 6" xfId="43751"/>
    <cellStyle name="Note 2 3 2 5 7" xfId="43752"/>
    <cellStyle name="Note 2 3 2 6" xfId="8841"/>
    <cellStyle name="Note 2 3 2 6 2" xfId="43753"/>
    <cellStyle name="Note 2 3 2 6 3" xfId="43754"/>
    <cellStyle name="Note 2 3 2 6 4" xfId="43755"/>
    <cellStyle name="Note 2 3 2 6 5" xfId="43756"/>
    <cellStyle name="Note 2 3 2 6 6" xfId="43757"/>
    <cellStyle name="Note 2 3 2 6 7" xfId="43758"/>
    <cellStyle name="Note 2 3 2 7" xfId="8842"/>
    <cellStyle name="Note 2 3 2 8" xfId="43759"/>
    <cellStyle name="Note 2 3 2 9" xfId="43760"/>
    <cellStyle name="Note 2 3 3" xfId="8843"/>
    <cellStyle name="Note 2 3 3 2" xfId="8844"/>
    <cellStyle name="Note 2 3 3 2 2" xfId="8845"/>
    <cellStyle name="Note 2 3 3 2 2 2" xfId="43761"/>
    <cellStyle name="Note 2 3 3 2 2 3" xfId="43762"/>
    <cellStyle name="Note 2 3 3 2 2 4" xfId="43763"/>
    <cellStyle name="Note 2 3 3 2 2 5" xfId="43764"/>
    <cellStyle name="Note 2 3 3 2 2 6" xfId="43765"/>
    <cellStyle name="Note 2 3 3 2 2 7" xfId="43766"/>
    <cellStyle name="Note 2 3 3 2 2 8" xfId="43767"/>
    <cellStyle name="Note 2 3 3 2 3" xfId="8846"/>
    <cellStyle name="Note 2 3 3 2 3 2" xfId="43768"/>
    <cellStyle name="Note 2 3 3 2 4" xfId="43769"/>
    <cellStyle name="Note 2 3 3 2 5" xfId="43770"/>
    <cellStyle name="Note 2 3 3 2 6" xfId="43771"/>
    <cellStyle name="Note 2 3 3 2 7" xfId="43772"/>
    <cellStyle name="Note 2 3 3 3" xfId="8847"/>
    <cellStyle name="Note 2 3 3 3 2" xfId="43773"/>
    <cellStyle name="Note 2 3 3 3 3" xfId="43774"/>
    <cellStyle name="Note 2 3 3 3 4" xfId="43775"/>
    <cellStyle name="Note 2 3 3 3 5" xfId="43776"/>
    <cellStyle name="Note 2 3 3 3 6" xfId="43777"/>
    <cellStyle name="Note 2 3 3 3 7" xfId="43778"/>
    <cellStyle name="Note 2 3 3 4" xfId="8848"/>
    <cellStyle name="Note 2 3 3 5" xfId="43779"/>
    <cellStyle name="Note 2 3 3 6" xfId="43780"/>
    <cellStyle name="Note 2 3 3 7" xfId="43781"/>
    <cellStyle name="Note 2 3 3 8" xfId="43782"/>
    <cellStyle name="Note 2 3 4" xfId="8849"/>
    <cellStyle name="Note 2 3 4 2" xfId="8850"/>
    <cellStyle name="Note 2 3 4 2 2" xfId="8851"/>
    <cellStyle name="Note 2 3 4 2 2 2" xfId="43783"/>
    <cellStyle name="Note 2 3 4 2 2 3" xfId="43784"/>
    <cellStyle name="Note 2 3 4 2 2 4" xfId="43785"/>
    <cellStyle name="Note 2 3 4 2 2 5" xfId="43786"/>
    <cellStyle name="Note 2 3 4 2 2 6" xfId="43787"/>
    <cellStyle name="Note 2 3 4 2 2 7" xfId="43788"/>
    <cellStyle name="Note 2 3 4 2 2 8" xfId="43789"/>
    <cellStyle name="Note 2 3 4 2 3" xfId="8852"/>
    <cellStyle name="Note 2 3 4 2 3 2" xfId="43790"/>
    <cellStyle name="Note 2 3 4 2 4" xfId="43791"/>
    <cellStyle name="Note 2 3 4 2 5" xfId="43792"/>
    <cellStyle name="Note 2 3 4 2 6" xfId="43793"/>
    <cellStyle name="Note 2 3 4 2 7" xfId="43794"/>
    <cellStyle name="Note 2 3 4 3" xfId="8853"/>
    <cellStyle name="Note 2 3 4 3 2" xfId="43795"/>
    <cellStyle name="Note 2 3 4 3 3" xfId="43796"/>
    <cellStyle name="Note 2 3 4 3 4" xfId="43797"/>
    <cellStyle name="Note 2 3 4 3 5" xfId="43798"/>
    <cellStyle name="Note 2 3 4 3 6" xfId="43799"/>
    <cellStyle name="Note 2 3 4 3 7" xfId="43800"/>
    <cellStyle name="Note 2 3 4 4" xfId="8854"/>
    <cellStyle name="Note 2 3 4 5" xfId="43801"/>
    <cellStyle name="Note 2 3 4 6" xfId="43802"/>
    <cellStyle name="Note 2 3 4 7" xfId="43803"/>
    <cellStyle name="Note 2 3 4 8" xfId="43804"/>
    <cellStyle name="Note 2 3 5" xfId="8855"/>
    <cellStyle name="Note 2 3 5 2" xfId="8856"/>
    <cellStyle name="Note 2 3 5 2 2" xfId="8857"/>
    <cellStyle name="Note 2 3 5 2 2 2" xfId="43805"/>
    <cellStyle name="Note 2 3 5 2 2 3" xfId="43806"/>
    <cellStyle name="Note 2 3 5 2 2 4" xfId="43807"/>
    <cellStyle name="Note 2 3 5 2 2 5" xfId="43808"/>
    <cellStyle name="Note 2 3 5 2 2 6" xfId="43809"/>
    <cellStyle name="Note 2 3 5 2 2 7" xfId="43810"/>
    <cellStyle name="Note 2 3 5 2 2 8" xfId="43811"/>
    <cellStyle name="Note 2 3 5 2 3" xfId="8858"/>
    <cellStyle name="Note 2 3 5 2 3 2" xfId="43812"/>
    <cellStyle name="Note 2 3 5 2 4" xfId="43813"/>
    <cellStyle name="Note 2 3 5 2 5" xfId="43814"/>
    <cellStyle name="Note 2 3 5 2 6" xfId="43815"/>
    <cellStyle name="Note 2 3 5 2 7" xfId="43816"/>
    <cellStyle name="Note 2 3 5 3" xfId="8859"/>
    <cellStyle name="Note 2 3 5 3 2" xfId="43817"/>
    <cellStyle name="Note 2 3 5 3 3" xfId="43818"/>
    <cellStyle name="Note 2 3 5 3 4" xfId="43819"/>
    <cellStyle name="Note 2 3 5 3 5" xfId="43820"/>
    <cellStyle name="Note 2 3 5 3 6" xfId="43821"/>
    <cellStyle name="Note 2 3 5 3 7" xfId="43822"/>
    <cellStyle name="Note 2 3 5 4" xfId="8860"/>
    <cellStyle name="Note 2 3 5 5" xfId="43823"/>
    <cellStyle name="Note 2 3 5 6" xfId="43824"/>
    <cellStyle name="Note 2 3 5 7" xfId="43825"/>
    <cellStyle name="Note 2 3 5 8" xfId="43826"/>
    <cellStyle name="Note 2 3 6" xfId="8861"/>
    <cellStyle name="Note 2 3 6 2" xfId="8862"/>
    <cellStyle name="Note 2 3 6 2 2" xfId="43827"/>
    <cellStyle name="Note 2 3 6 2 3" xfId="43828"/>
    <cellStyle name="Note 2 3 6 2 4" xfId="43829"/>
    <cellStyle name="Note 2 3 6 2 5" xfId="43830"/>
    <cellStyle name="Note 2 3 6 2 6" xfId="43831"/>
    <cellStyle name="Note 2 3 6 2 7" xfId="43832"/>
    <cellStyle name="Note 2 3 6 2 8" xfId="43833"/>
    <cellStyle name="Note 2 3 6 3" xfId="8863"/>
    <cellStyle name="Note 2 3 6 3 2" xfId="43834"/>
    <cellStyle name="Note 2 3 6 4" xfId="43835"/>
    <cellStyle name="Note 2 3 6 5" xfId="43836"/>
    <cellStyle name="Note 2 3 6 6" xfId="43837"/>
    <cellStyle name="Note 2 3 6 7" xfId="43838"/>
    <cellStyle name="Note 2 3 7" xfId="8864"/>
    <cellStyle name="Note 2 3 7 2" xfId="43839"/>
    <cellStyle name="Note 2 3 7 3" xfId="43840"/>
    <cellStyle name="Note 2 3 7 4" xfId="43841"/>
    <cellStyle name="Note 2 3 7 5" xfId="43842"/>
    <cellStyle name="Note 2 3 7 6" xfId="43843"/>
    <cellStyle name="Note 2 3 7 7" xfId="43844"/>
    <cellStyle name="Note 2 3 8" xfId="8865"/>
    <cellStyle name="Note 2 3 9" xfId="43845"/>
    <cellStyle name="Note 2 4" xfId="8866"/>
    <cellStyle name="Note 2 4 10" xfId="43846"/>
    <cellStyle name="Note 2 4 11" xfId="43847"/>
    <cellStyle name="Note 2 4 2" xfId="8867"/>
    <cellStyle name="Note 2 4 2 2" xfId="8868"/>
    <cellStyle name="Note 2 4 2 2 2" xfId="8869"/>
    <cellStyle name="Note 2 4 2 2 2 2" xfId="43848"/>
    <cellStyle name="Note 2 4 2 2 2 3" xfId="43849"/>
    <cellStyle name="Note 2 4 2 2 2 4" xfId="43850"/>
    <cellStyle name="Note 2 4 2 2 2 5" xfId="43851"/>
    <cellStyle name="Note 2 4 2 2 2 6" xfId="43852"/>
    <cellStyle name="Note 2 4 2 2 2 7" xfId="43853"/>
    <cellStyle name="Note 2 4 2 2 2 8" xfId="43854"/>
    <cellStyle name="Note 2 4 2 2 3" xfId="8870"/>
    <cellStyle name="Note 2 4 2 2 3 2" xfId="43855"/>
    <cellStyle name="Note 2 4 2 2 4" xfId="43856"/>
    <cellStyle name="Note 2 4 2 2 5" xfId="43857"/>
    <cellStyle name="Note 2 4 2 2 6" xfId="43858"/>
    <cellStyle name="Note 2 4 2 2 7" xfId="43859"/>
    <cellStyle name="Note 2 4 2 3" xfId="8871"/>
    <cellStyle name="Note 2 4 2 3 2" xfId="43860"/>
    <cellStyle name="Note 2 4 2 3 3" xfId="43861"/>
    <cellStyle name="Note 2 4 2 3 4" xfId="43862"/>
    <cellStyle name="Note 2 4 2 3 5" xfId="43863"/>
    <cellStyle name="Note 2 4 2 3 6" xfId="43864"/>
    <cellStyle name="Note 2 4 2 3 7" xfId="43865"/>
    <cellStyle name="Note 2 4 2 4" xfId="8872"/>
    <cellStyle name="Note 2 4 2 5" xfId="43866"/>
    <cellStyle name="Note 2 4 2 6" xfId="43867"/>
    <cellStyle name="Note 2 4 2 7" xfId="43868"/>
    <cellStyle name="Note 2 4 2 8" xfId="43869"/>
    <cellStyle name="Note 2 4 3" xfId="8873"/>
    <cellStyle name="Note 2 4 3 2" xfId="8874"/>
    <cellStyle name="Note 2 4 3 2 2" xfId="8875"/>
    <cellStyle name="Note 2 4 3 2 2 2" xfId="43870"/>
    <cellStyle name="Note 2 4 3 2 2 3" xfId="43871"/>
    <cellStyle name="Note 2 4 3 2 2 4" xfId="43872"/>
    <cellStyle name="Note 2 4 3 2 2 5" xfId="43873"/>
    <cellStyle name="Note 2 4 3 2 2 6" xfId="43874"/>
    <cellStyle name="Note 2 4 3 2 2 7" xfId="43875"/>
    <cellStyle name="Note 2 4 3 2 2 8" xfId="43876"/>
    <cellStyle name="Note 2 4 3 2 3" xfId="8876"/>
    <cellStyle name="Note 2 4 3 2 3 2" xfId="43877"/>
    <cellStyle name="Note 2 4 3 2 4" xfId="43878"/>
    <cellStyle name="Note 2 4 3 2 5" xfId="43879"/>
    <cellStyle name="Note 2 4 3 2 6" xfId="43880"/>
    <cellStyle name="Note 2 4 3 2 7" xfId="43881"/>
    <cellStyle name="Note 2 4 3 3" xfId="8877"/>
    <cellStyle name="Note 2 4 3 3 2" xfId="43882"/>
    <cellStyle name="Note 2 4 3 3 3" xfId="43883"/>
    <cellStyle name="Note 2 4 3 3 4" xfId="43884"/>
    <cellStyle name="Note 2 4 3 3 5" xfId="43885"/>
    <cellStyle name="Note 2 4 3 3 6" xfId="43886"/>
    <cellStyle name="Note 2 4 3 3 7" xfId="43887"/>
    <cellStyle name="Note 2 4 3 4" xfId="8878"/>
    <cellStyle name="Note 2 4 3 5" xfId="43888"/>
    <cellStyle name="Note 2 4 3 6" xfId="43889"/>
    <cellStyle name="Note 2 4 3 7" xfId="43890"/>
    <cellStyle name="Note 2 4 3 8" xfId="43891"/>
    <cellStyle name="Note 2 4 4" xfId="8879"/>
    <cellStyle name="Note 2 4 4 2" xfId="8880"/>
    <cellStyle name="Note 2 4 4 2 2" xfId="8881"/>
    <cellStyle name="Note 2 4 4 2 2 2" xfId="43892"/>
    <cellStyle name="Note 2 4 4 2 2 3" xfId="43893"/>
    <cellStyle name="Note 2 4 4 2 2 4" xfId="43894"/>
    <cellStyle name="Note 2 4 4 2 2 5" xfId="43895"/>
    <cellStyle name="Note 2 4 4 2 2 6" xfId="43896"/>
    <cellStyle name="Note 2 4 4 2 2 7" xfId="43897"/>
    <cellStyle name="Note 2 4 4 2 2 8" xfId="43898"/>
    <cellStyle name="Note 2 4 4 2 3" xfId="8882"/>
    <cellStyle name="Note 2 4 4 2 3 2" xfId="43899"/>
    <cellStyle name="Note 2 4 4 2 4" xfId="43900"/>
    <cellStyle name="Note 2 4 4 2 5" xfId="43901"/>
    <cellStyle name="Note 2 4 4 2 6" xfId="43902"/>
    <cellStyle name="Note 2 4 4 2 7" xfId="43903"/>
    <cellStyle name="Note 2 4 4 3" xfId="8883"/>
    <cellStyle name="Note 2 4 4 3 2" xfId="43904"/>
    <cellStyle name="Note 2 4 4 3 3" xfId="43905"/>
    <cellStyle name="Note 2 4 4 3 4" xfId="43906"/>
    <cellStyle name="Note 2 4 4 3 5" xfId="43907"/>
    <cellStyle name="Note 2 4 4 3 6" xfId="43908"/>
    <cellStyle name="Note 2 4 4 3 7" xfId="43909"/>
    <cellStyle name="Note 2 4 4 4" xfId="8884"/>
    <cellStyle name="Note 2 4 4 5" xfId="43910"/>
    <cellStyle name="Note 2 4 4 6" xfId="43911"/>
    <cellStyle name="Note 2 4 4 7" xfId="43912"/>
    <cellStyle name="Note 2 4 4 8" xfId="43913"/>
    <cellStyle name="Note 2 4 5" xfId="8885"/>
    <cellStyle name="Note 2 4 5 2" xfId="8886"/>
    <cellStyle name="Note 2 4 5 2 2" xfId="43914"/>
    <cellStyle name="Note 2 4 5 2 3" xfId="43915"/>
    <cellStyle name="Note 2 4 5 2 4" xfId="43916"/>
    <cellStyle name="Note 2 4 5 2 5" xfId="43917"/>
    <cellStyle name="Note 2 4 5 2 6" xfId="43918"/>
    <cellStyle name="Note 2 4 5 2 7" xfId="43919"/>
    <cellStyle name="Note 2 4 5 2 8" xfId="43920"/>
    <cellStyle name="Note 2 4 5 3" xfId="8887"/>
    <cellStyle name="Note 2 4 5 3 2" xfId="43921"/>
    <cellStyle name="Note 2 4 5 4" xfId="43922"/>
    <cellStyle name="Note 2 4 5 5" xfId="43923"/>
    <cellStyle name="Note 2 4 5 6" xfId="43924"/>
    <cellStyle name="Note 2 4 5 7" xfId="43925"/>
    <cellStyle name="Note 2 4 6" xfId="8888"/>
    <cellStyle name="Note 2 4 6 2" xfId="43926"/>
    <cellStyle name="Note 2 4 6 3" xfId="43927"/>
    <cellStyle name="Note 2 4 6 4" xfId="43928"/>
    <cellStyle name="Note 2 4 6 5" xfId="43929"/>
    <cellStyle name="Note 2 4 6 6" xfId="43930"/>
    <cellStyle name="Note 2 4 6 7" xfId="43931"/>
    <cellStyle name="Note 2 4 7" xfId="8889"/>
    <cellStyle name="Note 2 4 8" xfId="43932"/>
    <cellStyle name="Note 2 4 9" xfId="43933"/>
    <cellStyle name="Note 2 5" xfId="8890"/>
    <cellStyle name="Note 2 5 10" xfId="43934"/>
    <cellStyle name="Note 2 5 11" xfId="43935"/>
    <cellStyle name="Note 2 5 2" xfId="8891"/>
    <cellStyle name="Note 2 5 2 2" xfId="8892"/>
    <cellStyle name="Note 2 5 2 2 2" xfId="8893"/>
    <cellStyle name="Note 2 5 2 2 2 2" xfId="43936"/>
    <cellStyle name="Note 2 5 2 2 2 3" xfId="43937"/>
    <cellStyle name="Note 2 5 2 2 2 4" xfId="43938"/>
    <cellStyle name="Note 2 5 2 2 2 5" xfId="43939"/>
    <cellStyle name="Note 2 5 2 2 2 6" xfId="43940"/>
    <cellStyle name="Note 2 5 2 2 2 7" xfId="43941"/>
    <cellStyle name="Note 2 5 2 2 2 8" xfId="43942"/>
    <cellStyle name="Note 2 5 2 2 3" xfId="8894"/>
    <cellStyle name="Note 2 5 2 2 3 2" xfId="43943"/>
    <cellStyle name="Note 2 5 2 2 4" xfId="43944"/>
    <cellStyle name="Note 2 5 2 2 5" xfId="43945"/>
    <cellStyle name="Note 2 5 2 2 6" xfId="43946"/>
    <cellStyle name="Note 2 5 2 2 7" xfId="43947"/>
    <cellStyle name="Note 2 5 2 3" xfId="8895"/>
    <cellStyle name="Note 2 5 2 3 2" xfId="43948"/>
    <cellStyle name="Note 2 5 2 3 3" xfId="43949"/>
    <cellStyle name="Note 2 5 2 3 4" xfId="43950"/>
    <cellStyle name="Note 2 5 2 3 5" xfId="43951"/>
    <cellStyle name="Note 2 5 2 3 6" xfId="43952"/>
    <cellStyle name="Note 2 5 2 3 7" xfId="43953"/>
    <cellStyle name="Note 2 5 2 4" xfId="8896"/>
    <cellStyle name="Note 2 5 2 5" xfId="43954"/>
    <cellStyle name="Note 2 5 2 6" xfId="43955"/>
    <cellStyle name="Note 2 5 2 7" xfId="43956"/>
    <cellStyle name="Note 2 5 2 8" xfId="43957"/>
    <cellStyle name="Note 2 5 3" xfId="8897"/>
    <cellStyle name="Note 2 5 3 2" xfId="8898"/>
    <cellStyle name="Note 2 5 3 2 2" xfId="8899"/>
    <cellStyle name="Note 2 5 3 2 2 2" xfId="43958"/>
    <cellStyle name="Note 2 5 3 2 2 3" xfId="43959"/>
    <cellStyle name="Note 2 5 3 2 2 4" xfId="43960"/>
    <cellStyle name="Note 2 5 3 2 2 5" xfId="43961"/>
    <cellStyle name="Note 2 5 3 2 2 6" xfId="43962"/>
    <cellStyle name="Note 2 5 3 2 2 7" xfId="43963"/>
    <cellStyle name="Note 2 5 3 2 2 8" xfId="43964"/>
    <cellStyle name="Note 2 5 3 2 3" xfId="8900"/>
    <cellStyle name="Note 2 5 3 2 3 2" xfId="43965"/>
    <cellStyle name="Note 2 5 3 2 4" xfId="43966"/>
    <cellStyle name="Note 2 5 3 2 5" xfId="43967"/>
    <cellStyle name="Note 2 5 3 2 6" xfId="43968"/>
    <cellStyle name="Note 2 5 3 2 7" xfId="43969"/>
    <cellStyle name="Note 2 5 3 3" xfId="8901"/>
    <cellStyle name="Note 2 5 3 3 2" xfId="43970"/>
    <cellStyle name="Note 2 5 3 3 3" xfId="43971"/>
    <cellStyle name="Note 2 5 3 3 4" xfId="43972"/>
    <cellStyle name="Note 2 5 3 3 5" xfId="43973"/>
    <cellStyle name="Note 2 5 3 3 6" xfId="43974"/>
    <cellStyle name="Note 2 5 3 3 7" xfId="43975"/>
    <cellStyle name="Note 2 5 3 4" xfId="8902"/>
    <cellStyle name="Note 2 5 3 5" xfId="43976"/>
    <cellStyle name="Note 2 5 3 6" xfId="43977"/>
    <cellStyle name="Note 2 5 3 7" xfId="43978"/>
    <cellStyle name="Note 2 5 3 8" xfId="43979"/>
    <cellStyle name="Note 2 5 4" xfId="8903"/>
    <cellStyle name="Note 2 5 4 2" xfId="8904"/>
    <cellStyle name="Note 2 5 4 2 2" xfId="8905"/>
    <cellStyle name="Note 2 5 4 2 2 2" xfId="43980"/>
    <cellStyle name="Note 2 5 4 2 2 3" xfId="43981"/>
    <cellStyle name="Note 2 5 4 2 2 4" xfId="43982"/>
    <cellStyle name="Note 2 5 4 2 2 5" xfId="43983"/>
    <cellStyle name="Note 2 5 4 2 2 6" xfId="43984"/>
    <cellStyle name="Note 2 5 4 2 2 7" xfId="43985"/>
    <cellStyle name="Note 2 5 4 2 2 8" xfId="43986"/>
    <cellStyle name="Note 2 5 4 2 3" xfId="8906"/>
    <cellStyle name="Note 2 5 4 2 3 2" xfId="43987"/>
    <cellStyle name="Note 2 5 4 2 4" xfId="43988"/>
    <cellStyle name="Note 2 5 4 2 5" xfId="43989"/>
    <cellStyle name="Note 2 5 4 2 6" xfId="43990"/>
    <cellStyle name="Note 2 5 4 2 7" xfId="43991"/>
    <cellStyle name="Note 2 5 4 3" xfId="8907"/>
    <cellStyle name="Note 2 5 4 3 2" xfId="43992"/>
    <cellStyle name="Note 2 5 4 3 3" xfId="43993"/>
    <cellStyle name="Note 2 5 4 3 4" xfId="43994"/>
    <cellStyle name="Note 2 5 4 3 5" xfId="43995"/>
    <cellStyle name="Note 2 5 4 3 6" xfId="43996"/>
    <cellStyle name="Note 2 5 4 3 7" xfId="43997"/>
    <cellStyle name="Note 2 5 4 4" xfId="8908"/>
    <cellStyle name="Note 2 5 4 5" xfId="43998"/>
    <cellStyle name="Note 2 5 4 6" xfId="43999"/>
    <cellStyle name="Note 2 5 4 7" xfId="44000"/>
    <cellStyle name="Note 2 5 4 8" xfId="44001"/>
    <cellStyle name="Note 2 5 5" xfId="8909"/>
    <cellStyle name="Note 2 5 5 2" xfId="8910"/>
    <cellStyle name="Note 2 5 5 2 2" xfId="44002"/>
    <cellStyle name="Note 2 5 5 2 3" xfId="44003"/>
    <cellStyle name="Note 2 5 5 2 4" xfId="44004"/>
    <cellStyle name="Note 2 5 5 2 5" xfId="44005"/>
    <cellStyle name="Note 2 5 5 2 6" xfId="44006"/>
    <cellStyle name="Note 2 5 5 2 7" xfId="44007"/>
    <cellStyle name="Note 2 5 5 2 8" xfId="44008"/>
    <cellStyle name="Note 2 5 5 3" xfId="8911"/>
    <cellStyle name="Note 2 5 5 3 2" xfId="44009"/>
    <cellStyle name="Note 2 5 5 4" xfId="44010"/>
    <cellStyle name="Note 2 5 5 5" xfId="44011"/>
    <cellStyle name="Note 2 5 5 6" xfId="44012"/>
    <cellStyle name="Note 2 5 5 7" xfId="44013"/>
    <cellStyle name="Note 2 5 6" xfId="8912"/>
    <cellStyle name="Note 2 5 6 2" xfId="44014"/>
    <cellStyle name="Note 2 5 6 3" xfId="44015"/>
    <cellStyle name="Note 2 5 6 4" xfId="44016"/>
    <cellStyle name="Note 2 5 6 5" xfId="44017"/>
    <cellStyle name="Note 2 5 6 6" xfId="44018"/>
    <cellStyle name="Note 2 5 6 7" xfId="44019"/>
    <cellStyle name="Note 2 5 7" xfId="8913"/>
    <cellStyle name="Note 2 5 8" xfId="44020"/>
    <cellStyle name="Note 2 5 9" xfId="44021"/>
    <cellStyle name="Note 2 6" xfId="8914"/>
    <cellStyle name="Note 2 6 2" xfId="8915"/>
    <cellStyle name="Note 2 6 2 2" xfId="8916"/>
    <cellStyle name="Note 2 6 2 2 2" xfId="44022"/>
    <cellStyle name="Note 2 6 2 2 3" xfId="44023"/>
    <cellStyle name="Note 2 6 2 2 4" xfId="44024"/>
    <cellStyle name="Note 2 6 2 2 5" xfId="44025"/>
    <cellStyle name="Note 2 6 2 2 6" xfId="44026"/>
    <cellStyle name="Note 2 6 2 2 7" xfId="44027"/>
    <cellStyle name="Note 2 6 2 2 8" xfId="44028"/>
    <cellStyle name="Note 2 6 2 3" xfId="8917"/>
    <cellStyle name="Note 2 6 2 3 2" xfId="44029"/>
    <cellStyle name="Note 2 6 2 4" xfId="44030"/>
    <cellStyle name="Note 2 6 2 5" xfId="44031"/>
    <cellStyle name="Note 2 6 2 6" xfId="44032"/>
    <cellStyle name="Note 2 6 2 7" xfId="44033"/>
    <cellStyle name="Note 2 6 3" xfId="8918"/>
    <cellStyle name="Note 2 6 3 2" xfId="44034"/>
    <cellStyle name="Note 2 6 3 3" xfId="44035"/>
    <cellStyle name="Note 2 6 3 4" xfId="44036"/>
    <cellStyle name="Note 2 6 3 5" xfId="44037"/>
    <cellStyle name="Note 2 6 3 6" xfId="44038"/>
    <cellStyle name="Note 2 6 3 7" xfId="44039"/>
    <cellStyle name="Note 2 6 4" xfId="8919"/>
    <cellStyle name="Note 2 6 5" xfId="44040"/>
    <cellStyle name="Note 2 6 6" xfId="44041"/>
    <cellStyle name="Note 2 6 7" xfId="44042"/>
    <cellStyle name="Note 2 6 8" xfId="44043"/>
    <cellStyle name="Note 2 7" xfId="8920"/>
    <cellStyle name="Note 2 7 2" xfId="8921"/>
    <cellStyle name="Note 2 7 2 2" xfId="8922"/>
    <cellStyle name="Note 2 7 2 2 2" xfId="44044"/>
    <cellStyle name="Note 2 7 2 2 3" xfId="44045"/>
    <cellStyle name="Note 2 7 2 2 4" xfId="44046"/>
    <cellStyle name="Note 2 7 2 2 5" xfId="44047"/>
    <cellStyle name="Note 2 7 2 2 6" xfId="44048"/>
    <cellStyle name="Note 2 7 2 2 7" xfId="44049"/>
    <cellStyle name="Note 2 7 2 2 8" xfId="44050"/>
    <cellStyle name="Note 2 7 2 3" xfId="8923"/>
    <cellStyle name="Note 2 7 2 3 2" xfId="44051"/>
    <cellStyle name="Note 2 7 2 4" xfId="44052"/>
    <cellStyle name="Note 2 7 2 5" xfId="44053"/>
    <cellStyle name="Note 2 7 2 6" xfId="44054"/>
    <cellStyle name="Note 2 7 2 7" xfId="44055"/>
    <cellStyle name="Note 2 7 3" xfId="8924"/>
    <cellStyle name="Note 2 7 3 2" xfId="44056"/>
    <cellStyle name="Note 2 7 3 3" xfId="44057"/>
    <cellStyle name="Note 2 7 3 4" xfId="44058"/>
    <cellStyle name="Note 2 7 3 5" xfId="44059"/>
    <cellStyle name="Note 2 7 3 6" xfId="44060"/>
    <cellStyle name="Note 2 7 3 7" xfId="44061"/>
    <cellStyle name="Note 2 7 4" xfId="8925"/>
    <cellStyle name="Note 2 7 5" xfId="44062"/>
    <cellStyle name="Note 2 7 6" xfId="44063"/>
    <cellStyle name="Note 2 7 7" xfId="44064"/>
    <cellStyle name="Note 2 7 8" xfId="44065"/>
    <cellStyle name="Note 2 8" xfId="8926"/>
    <cellStyle name="Note 2 8 2" xfId="8927"/>
    <cellStyle name="Note 2 8 2 2" xfId="8928"/>
    <cellStyle name="Note 2 8 2 2 2" xfId="44066"/>
    <cellStyle name="Note 2 8 2 2 3" xfId="44067"/>
    <cellStyle name="Note 2 8 2 2 4" xfId="44068"/>
    <cellStyle name="Note 2 8 2 2 5" xfId="44069"/>
    <cellStyle name="Note 2 8 2 2 6" xfId="44070"/>
    <cellStyle name="Note 2 8 2 2 7" xfId="44071"/>
    <cellStyle name="Note 2 8 2 2 8" xfId="44072"/>
    <cellStyle name="Note 2 8 2 3" xfId="8929"/>
    <cellStyle name="Note 2 8 2 3 2" xfId="44073"/>
    <cellStyle name="Note 2 8 2 4" xfId="44074"/>
    <cellStyle name="Note 2 8 2 5" xfId="44075"/>
    <cellStyle name="Note 2 8 2 6" xfId="44076"/>
    <cellStyle name="Note 2 8 2 7" xfId="44077"/>
    <cellStyle name="Note 2 8 3" xfId="8930"/>
    <cellStyle name="Note 2 8 3 2" xfId="44078"/>
    <cellStyle name="Note 2 8 3 3" xfId="44079"/>
    <cellStyle name="Note 2 8 3 4" xfId="44080"/>
    <cellStyle name="Note 2 8 3 5" xfId="44081"/>
    <cellStyle name="Note 2 8 3 6" xfId="44082"/>
    <cellStyle name="Note 2 8 3 7" xfId="44083"/>
    <cellStyle name="Note 2 8 4" xfId="8931"/>
    <cellStyle name="Note 2 8 5" xfId="44084"/>
    <cellStyle name="Note 2 8 6" xfId="44085"/>
    <cellStyle name="Note 2 8 7" xfId="44086"/>
    <cellStyle name="Note 2 8 8" xfId="44087"/>
    <cellStyle name="Note 2 9" xfId="8932"/>
    <cellStyle name="Note 2 9 2" xfId="8933"/>
    <cellStyle name="Note 2 9 2 2" xfId="44088"/>
    <cellStyle name="Note 2 9 2 3" xfId="44089"/>
    <cellStyle name="Note 2 9 2 4" xfId="44090"/>
    <cellStyle name="Note 2 9 2 5" xfId="44091"/>
    <cellStyle name="Note 2 9 2 6" xfId="44092"/>
    <cellStyle name="Note 2 9 2 7" xfId="44093"/>
    <cellStyle name="Note 2 9 2 8" xfId="44094"/>
    <cellStyle name="Note 2 9 3" xfId="8934"/>
    <cellStyle name="Note 2 9 3 2" xfId="44095"/>
    <cellStyle name="Note 2 9 4" xfId="44096"/>
    <cellStyle name="Note 2 9 5" xfId="44097"/>
    <cellStyle name="Note 2 9 6" xfId="44098"/>
    <cellStyle name="Note 2 9 7" xfId="44099"/>
    <cellStyle name="Note 20" xfId="44100"/>
    <cellStyle name="Note 21" xfId="44101"/>
    <cellStyle name="Note 22" xfId="44102"/>
    <cellStyle name="Note 23" xfId="44103"/>
    <cellStyle name="Note 24" xfId="8287"/>
    <cellStyle name="Note 3" xfId="8935"/>
    <cellStyle name="Note 3 10" xfId="8936"/>
    <cellStyle name="Note 3 11" xfId="44104"/>
    <cellStyle name="Note 3 12" xfId="44105"/>
    <cellStyle name="Note 3 13" xfId="44106"/>
    <cellStyle name="Note 3 14" xfId="44107"/>
    <cellStyle name="Note 3 2" xfId="8937"/>
    <cellStyle name="Note 3 2 10" xfId="44108"/>
    <cellStyle name="Note 3 2 11" xfId="44109"/>
    <cellStyle name="Note 3 2 12" xfId="44110"/>
    <cellStyle name="Note 3 2 2" xfId="8938"/>
    <cellStyle name="Note 3 2 2 10" xfId="44111"/>
    <cellStyle name="Note 3 2 2 11" xfId="44112"/>
    <cellStyle name="Note 3 2 2 2" xfId="8939"/>
    <cellStyle name="Note 3 2 2 2 2" xfId="8940"/>
    <cellStyle name="Note 3 2 2 2 2 2" xfId="8941"/>
    <cellStyle name="Note 3 2 2 2 2 2 2" xfId="44113"/>
    <cellStyle name="Note 3 2 2 2 2 2 3" xfId="44114"/>
    <cellStyle name="Note 3 2 2 2 2 2 4" xfId="44115"/>
    <cellStyle name="Note 3 2 2 2 2 2 5" xfId="44116"/>
    <cellStyle name="Note 3 2 2 2 2 2 6" xfId="44117"/>
    <cellStyle name="Note 3 2 2 2 2 2 7" xfId="44118"/>
    <cellStyle name="Note 3 2 2 2 2 2 8" xfId="44119"/>
    <cellStyle name="Note 3 2 2 2 2 3" xfId="8942"/>
    <cellStyle name="Note 3 2 2 2 2 3 2" xfId="44120"/>
    <cellStyle name="Note 3 2 2 2 2 4" xfId="44121"/>
    <cellStyle name="Note 3 2 2 2 2 5" xfId="44122"/>
    <cellStyle name="Note 3 2 2 2 2 6" xfId="44123"/>
    <cellStyle name="Note 3 2 2 2 2 7" xfId="44124"/>
    <cellStyle name="Note 3 2 2 2 3" xfId="8943"/>
    <cellStyle name="Note 3 2 2 2 3 2" xfId="44125"/>
    <cellStyle name="Note 3 2 2 2 3 3" xfId="44126"/>
    <cellStyle name="Note 3 2 2 2 3 4" xfId="44127"/>
    <cellStyle name="Note 3 2 2 2 3 5" xfId="44128"/>
    <cellStyle name="Note 3 2 2 2 3 6" xfId="44129"/>
    <cellStyle name="Note 3 2 2 2 3 7" xfId="44130"/>
    <cellStyle name="Note 3 2 2 2 4" xfId="8944"/>
    <cellStyle name="Note 3 2 2 2 5" xfId="44131"/>
    <cellStyle name="Note 3 2 2 2 6" xfId="44132"/>
    <cellStyle name="Note 3 2 2 2 7" xfId="44133"/>
    <cellStyle name="Note 3 2 2 2 8" xfId="44134"/>
    <cellStyle name="Note 3 2 2 3" xfId="8945"/>
    <cellStyle name="Note 3 2 2 3 2" xfId="8946"/>
    <cellStyle name="Note 3 2 2 3 2 2" xfId="8947"/>
    <cellStyle name="Note 3 2 2 3 2 2 2" xfId="44135"/>
    <cellStyle name="Note 3 2 2 3 2 2 3" xfId="44136"/>
    <cellStyle name="Note 3 2 2 3 2 2 4" xfId="44137"/>
    <cellStyle name="Note 3 2 2 3 2 2 5" xfId="44138"/>
    <cellStyle name="Note 3 2 2 3 2 2 6" xfId="44139"/>
    <cellStyle name="Note 3 2 2 3 2 2 7" xfId="44140"/>
    <cellStyle name="Note 3 2 2 3 2 2 8" xfId="44141"/>
    <cellStyle name="Note 3 2 2 3 2 3" xfId="8948"/>
    <cellStyle name="Note 3 2 2 3 2 3 2" xfId="44142"/>
    <cellStyle name="Note 3 2 2 3 2 4" xfId="44143"/>
    <cellStyle name="Note 3 2 2 3 2 5" xfId="44144"/>
    <cellStyle name="Note 3 2 2 3 2 6" xfId="44145"/>
    <cellStyle name="Note 3 2 2 3 2 7" xfId="44146"/>
    <cellStyle name="Note 3 2 2 3 3" xfId="8949"/>
    <cellStyle name="Note 3 2 2 3 3 2" xfId="44147"/>
    <cellStyle name="Note 3 2 2 3 3 3" xfId="44148"/>
    <cellStyle name="Note 3 2 2 3 3 4" xfId="44149"/>
    <cellStyle name="Note 3 2 2 3 3 5" xfId="44150"/>
    <cellStyle name="Note 3 2 2 3 3 6" xfId="44151"/>
    <cellStyle name="Note 3 2 2 3 3 7" xfId="44152"/>
    <cellStyle name="Note 3 2 2 3 4" xfId="8950"/>
    <cellStyle name="Note 3 2 2 3 5" xfId="44153"/>
    <cellStyle name="Note 3 2 2 3 6" xfId="44154"/>
    <cellStyle name="Note 3 2 2 3 7" xfId="44155"/>
    <cellStyle name="Note 3 2 2 3 8" xfId="44156"/>
    <cellStyle name="Note 3 2 2 4" xfId="8951"/>
    <cellStyle name="Note 3 2 2 4 2" xfId="8952"/>
    <cellStyle name="Note 3 2 2 4 2 2" xfId="8953"/>
    <cellStyle name="Note 3 2 2 4 2 2 2" xfId="44157"/>
    <cellStyle name="Note 3 2 2 4 2 2 3" xfId="44158"/>
    <cellStyle name="Note 3 2 2 4 2 2 4" xfId="44159"/>
    <cellStyle name="Note 3 2 2 4 2 2 5" xfId="44160"/>
    <cellStyle name="Note 3 2 2 4 2 2 6" xfId="44161"/>
    <cellStyle name="Note 3 2 2 4 2 2 7" xfId="44162"/>
    <cellStyle name="Note 3 2 2 4 2 2 8" xfId="44163"/>
    <cellStyle name="Note 3 2 2 4 2 3" xfId="8954"/>
    <cellStyle name="Note 3 2 2 4 2 3 2" xfId="44164"/>
    <cellStyle name="Note 3 2 2 4 2 4" xfId="44165"/>
    <cellStyle name="Note 3 2 2 4 2 5" xfId="44166"/>
    <cellStyle name="Note 3 2 2 4 2 6" xfId="44167"/>
    <cellStyle name="Note 3 2 2 4 2 7" xfId="44168"/>
    <cellStyle name="Note 3 2 2 4 3" xfId="8955"/>
    <cellStyle name="Note 3 2 2 4 3 2" xfId="44169"/>
    <cellStyle name="Note 3 2 2 4 3 3" xfId="44170"/>
    <cellStyle name="Note 3 2 2 4 3 4" xfId="44171"/>
    <cellStyle name="Note 3 2 2 4 3 5" xfId="44172"/>
    <cellStyle name="Note 3 2 2 4 3 6" xfId="44173"/>
    <cellStyle name="Note 3 2 2 4 3 7" xfId="44174"/>
    <cellStyle name="Note 3 2 2 4 4" xfId="8956"/>
    <cellStyle name="Note 3 2 2 4 5" xfId="44175"/>
    <cellStyle name="Note 3 2 2 4 6" xfId="44176"/>
    <cellStyle name="Note 3 2 2 4 7" xfId="44177"/>
    <cellStyle name="Note 3 2 2 4 8" xfId="44178"/>
    <cellStyle name="Note 3 2 2 5" xfId="8957"/>
    <cellStyle name="Note 3 2 2 5 2" xfId="8958"/>
    <cellStyle name="Note 3 2 2 5 2 2" xfId="44179"/>
    <cellStyle name="Note 3 2 2 5 2 3" xfId="44180"/>
    <cellStyle name="Note 3 2 2 5 2 4" xfId="44181"/>
    <cellStyle name="Note 3 2 2 5 2 5" xfId="44182"/>
    <cellStyle name="Note 3 2 2 5 2 6" xfId="44183"/>
    <cellStyle name="Note 3 2 2 5 2 7" xfId="44184"/>
    <cellStyle name="Note 3 2 2 5 2 8" xfId="44185"/>
    <cellStyle name="Note 3 2 2 5 3" xfId="8959"/>
    <cellStyle name="Note 3 2 2 5 3 2" xfId="44186"/>
    <cellStyle name="Note 3 2 2 5 4" xfId="44187"/>
    <cellStyle name="Note 3 2 2 5 5" xfId="44188"/>
    <cellStyle name="Note 3 2 2 5 6" xfId="44189"/>
    <cellStyle name="Note 3 2 2 5 7" xfId="44190"/>
    <cellStyle name="Note 3 2 2 6" xfId="8960"/>
    <cellStyle name="Note 3 2 2 6 2" xfId="44191"/>
    <cellStyle name="Note 3 2 2 6 3" xfId="44192"/>
    <cellStyle name="Note 3 2 2 6 4" xfId="44193"/>
    <cellStyle name="Note 3 2 2 6 5" xfId="44194"/>
    <cellStyle name="Note 3 2 2 6 6" xfId="44195"/>
    <cellStyle name="Note 3 2 2 6 7" xfId="44196"/>
    <cellStyle name="Note 3 2 2 7" xfId="8961"/>
    <cellStyle name="Note 3 2 2 8" xfId="44197"/>
    <cellStyle name="Note 3 2 2 9" xfId="44198"/>
    <cellStyle name="Note 3 2 3" xfId="8962"/>
    <cellStyle name="Note 3 2 3 2" xfId="8963"/>
    <cellStyle name="Note 3 2 3 2 2" xfId="8964"/>
    <cellStyle name="Note 3 2 3 2 2 2" xfId="44199"/>
    <cellStyle name="Note 3 2 3 2 2 3" xfId="44200"/>
    <cellStyle name="Note 3 2 3 2 2 4" xfId="44201"/>
    <cellStyle name="Note 3 2 3 2 2 5" xfId="44202"/>
    <cellStyle name="Note 3 2 3 2 2 6" xfId="44203"/>
    <cellStyle name="Note 3 2 3 2 2 7" xfId="44204"/>
    <cellStyle name="Note 3 2 3 2 2 8" xfId="44205"/>
    <cellStyle name="Note 3 2 3 2 3" xfId="8965"/>
    <cellStyle name="Note 3 2 3 2 3 2" xfId="44206"/>
    <cellStyle name="Note 3 2 3 2 4" xfId="44207"/>
    <cellStyle name="Note 3 2 3 2 5" xfId="44208"/>
    <cellStyle name="Note 3 2 3 2 6" xfId="44209"/>
    <cellStyle name="Note 3 2 3 2 7" xfId="44210"/>
    <cellStyle name="Note 3 2 3 3" xfId="8966"/>
    <cellStyle name="Note 3 2 3 3 2" xfId="44211"/>
    <cellStyle name="Note 3 2 3 3 3" xfId="44212"/>
    <cellStyle name="Note 3 2 3 3 4" xfId="44213"/>
    <cellStyle name="Note 3 2 3 3 5" xfId="44214"/>
    <cellStyle name="Note 3 2 3 3 6" xfId="44215"/>
    <cellStyle name="Note 3 2 3 3 7" xfId="44216"/>
    <cellStyle name="Note 3 2 3 4" xfId="8967"/>
    <cellStyle name="Note 3 2 3 5" xfId="44217"/>
    <cellStyle name="Note 3 2 3 6" xfId="44218"/>
    <cellStyle name="Note 3 2 3 7" xfId="44219"/>
    <cellStyle name="Note 3 2 3 8" xfId="44220"/>
    <cellStyle name="Note 3 2 4" xfId="8968"/>
    <cellStyle name="Note 3 2 4 2" xfId="8969"/>
    <cellStyle name="Note 3 2 4 2 2" xfId="8970"/>
    <cellStyle name="Note 3 2 4 2 2 2" xfId="44221"/>
    <cellStyle name="Note 3 2 4 2 2 3" xfId="44222"/>
    <cellStyle name="Note 3 2 4 2 2 4" xfId="44223"/>
    <cellStyle name="Note 3 2 4 2 2 5" xfId="44224"/>
    <cellStyle name="Note 3 2 4 2 2 6" xfId="44225"/>
    <cellStyle name="Note 3 2 4 2 2 7" xfId="44226"/>
    <cellStyle name="Note 3 2 4 2 2 8" xfId="44227"/>
    <cellStyle name="Note 3 2 4 2 3" xfId="8971"/>
    <cellStyle name="Note 3 2 4 2 3 2" xfId="44228"/>
    <cellStyle name="Note 3 2 4 2 4" xfId="44229"/>
    <cellStyle name="Note 3 2 4 2 5" xfId="44230"/>
    <cellStyle name="Note 3 2 4 2 6" xfId="44231"/>
    <cellStyle name="Note 3 2 4 2 7" xfId="44232"/>
    <cellStyle name="Note 3 2 4 3" xfId="8972"/>
    <cellStyle name="Note 3 2 4 3 2" xfId="44233"/>
    <cellStyle name="Note 3 2 4 3 3" xfId="44234"/>
    <cellStyle name="Note 3 2 4 3 4" xfId="44235"/>
    <cellStyle name="Note 3 2 4 3 5" xfId="44236"/>
    <cellStyle name="Note 3 2 4 3 6" xfId="44237"/>
    <cellStyle name="Note 3 2 4 3 7" xfId="44238"/>
    <cellStyle name="Note 3 2 4 4" xfId="8973"/>
    <cellStyle name="Note 3 2 4 5" xfId="44239"/>
    <cellStyle name="Note 3 2 4 6" xfId="44240"/>
    <cellStyle name="Note 3 2 4 7" xfId="44241"/>
    <cellStyle name="Note 3 2 4 8" xfId="44242"/>
    <cellStyle name="Note 3 2 5" xfId="8974"/>
    <cellStyle name="Note 3 2 5 2" xfId="8975"/>
    <cellStyle name="Note 3 2 5 2 2" xfId="8976"/>
    <cellStyle name="Note 3 2 5 2 2 2" xfId="44243"/>
    <cellStyle name="Note 3 2 5 2 2 3" xfId="44244"/>
    <cellStyle name="Note 3 2 5 2 2 4" xfId="44245"/>
    <cellStyle name="Note 3 2 5 2 2 5" xfId="44246"/>
    <cellStyle name="Note 3 2 5 2 2 6" xfId="44247"/>
    <cellStyle name="Note 3 2 5 2 2 7" xfId="44248"/>
    <cellStyle name="Note 3 2 5 2 2 8" xfId="44249"/>
    <cellStyle name="Note 3 2 5 2 3" xfId="8977"/>
    <cellStyle name="Note 3 2 5 2 3 2" xfId="44250"/>
    <cellStyle name="Note 3 2 5 2 4" xfId="44251"/>
    <cellStyle name="Note 3 2 5 2 5" xfId="44252"/>
    <cellStyle name="Note 3 2 5 2 6" xfId="44253"/>
    <cellStyle name="Note 3 2 5 2 7" xfId="44254"/>
    <cellStyle name="Note 3 2 5 3" xfId="8978"/>
    <cellStyle name="Note 3 2 5 3 2" xfId="44255"/>
    <cellStyle name="Note 3 2 5 3 3" xfId="44256"/>
    <cellStyle name="Note 3 2 5 3 4" xfId="44257"/>
    <cellStyle name="Note 3 2 5 3 5" xfId="44258"/>
    <cellStyle name="Note 3 2 5 3 6" xfId="44259"/>
    <cellStyle name="Note 3 2 5 3 7" xfId="44260"/>
    <cellStyle name="Note 3 2 5 4" xfId="8979"/>
    <cellStyle name="Note 3 2 5 5" xfId="44261"/>
    <cellStyle name="Note 3 2 5 6" xfId="44262"/>
    <cellStyle name="Note 3 2 5 7" xfId="44263"/>
    <cellStyle name="Note 3 2 5 8" xfId="44264"/>
    <cellStyle name="Note 3 2 6" xfId="8980"/>
    <cellStyle name="Note 3 2 6 2" xfId="8981"/>
    <cellStyle name="Note 3 2 6 2 2" xfId="44265"/>
    <cellStyle name="Note 3 2 6 2 3" xfId="44266"/>
    <cellStyle name="Note 3 2 6 2 4" xfId="44267"/>
    <cellStyle name="Note 3 2 6 2 5" xfId="44268"/>
    <cellStyle name="Note 3 2 6 2 6" xfId="44269"/>
    <cellStyle name="Note 3 2 6 2 7" xfId="44270"/>
    <cellStyle name="Note 3 2 6 2 8" xfId="44271"/>
    <cellStyle name="Note 3 2 6 3" xfId="8982"/>
    <cellStyle name="Note 3 2 6 3 2" xfId="44272"/>
    <cellStyle name="Note 3 2 6 4" xfId="44273"/>
    <cellStyle name="Note 3 2 6 5" xfId="44274"/>
    <cellStyle name="Note 3 2 6 6" xfId="44275"/>
    <cellStyle name="Note 3 2 6 7" xfId="44276"/>
    <cellStyle name="Note 3 2 7" xfId="8983"/>
    <cellStyle name="Note 3 2 7 2" xfId="44277"/>
    <cellStyle name="Note 3 2 7 3" xfId="44278"/>
    <cellStyle name="Note 3 2 7 4" xfId="44279"/>
    <cellStyle name="Note 3 2 7 5" xfId="44280"/>
    <cellStyle name="Note 3 2 7 6" xfId="44281"/>
    <cellStyle name="Note 3 2 7 7" xfId="44282"/>
    <cellStyle name="Note 3 2 8" xfId="8984"/>
    <cellStyle name="Note 3 2 9" xfId="44283"/>
    <cellStyle name="Note 3 3" xfId="8985"/>
    <cellStyle name="Note 3 3 10" xfId="44284"/>
    <cellStyle name="Note 3 3 11" xfId="44285"/>
    <cellStyle name="Note 3 3 2" xfId="8986"/>
    <cellStyle name="Note 3 3 2 2" xfId="8987"/>
    <cellStyle name="Note 3 3 2 2 2" xfId="8988"/>
    <cellStyle name="Note 3 3 2 2 2 2" xfId="44286"/>
    <cellStyle name="Note 3 3 2 2 2 3" xfId="44287"/>
    <cellStyle name="Note 3 3 2 2 2 4" xfId="44288"/>
    <cellStyle name="Note 3 3 2 2 2 5" xfId="44289"/>
    <cellStyle name="Note 3 3 2 2 2 6" xfId="44290"/>
    <cellStyle name="Note 3 3 2 2 2 7" xfId="44291"/>
    <cellStyle name="Note 3 3 2 2 2 8" xfId="44292"/>
    <cellStyle name="Note 3 3 2 2 3" xfId="8989"/>
    <cellStyle name="Note 3 3 2 2 3 2" xfId="44293"/>
    <cellStyle name="Note 3 3 2 2 4" xfId="44294"/>
    <cellStyle name="Note 3 3 2 2 5" xfId="44295"/>
    <cellStyle name="Note 3 3 2 2 6" xfId="44296"/>
    <cellStyle name="Note 3 3 2 2 7" xfId="44297"/>
    <cellStyle name="Note 3 3 2 3" xfId="8990"/>
    <cellStyle name="Note 3 3 2 3 2" xfId="44298"/>
    <cellStyle name="Note 3 3 2 3 3" xfId="44299"/>
    <cellStyle name="Note 3 3 2 3 4" xfId="44300"/>
    <cellStyle name="Note 3 3 2 3 5" xfId="44301"/>
    <cellStyle name="Note 3 3 2 3 6" xfId="44302"/>
    <cellStyle name="Note 3 3 2 3 7" xfId="44303"/>
    <cellStyle name="Note 3 3 2 4" xfId="8991"/>
    <cellStyle name="Note 3 3 2 5" xfId="44304"/>
    <cellStyle name="Note 3 3 2 6" xfId="44305"/>
    <cellStyle name="Note 3 3 2 7" xfId="44306"/>
    <cellStyle name="Note 3 3 2 8" xfId="44307"/>
    <cellStyle name="Note 3 3 3" xfId="8992"/>
    <cellStyle name="Note 3 3 3 2" xfId="8993"/>
    <cellStyle name="Note 3 3 3 2 2" xfId="8994"/>
    <cellStyle name="Note 3 3 3 2 2 2" xfId="44308"/>
    <cellStyle name="Note 3 3 3 2 2 3" xfId="44309"/>
    <cellStyle name="Note 3 3 3 2 2 4" xfId="44310"/>
    <cellStyle name="Note 3 3 3 2 2 5" xfId="44311"/>
    <cellStyle name="Note 3 3 3 2 2 6" xfId="44312"/>
    <cellStyle name="Note 3 3 3 2 2 7" xfId="44313"/>
    <cellStyle name="Note 3 3 3 2 2 8" xfId="44314"/>
    <cellStyle name="Note 3 3 3 2 3" xfId="8995"/>
    <cellStyle name="Note 3 3 3 2 3 2" xfId="44315"/>
    <cellStyle name="Note 3 3 3 2 4" xfId="44316"/>
    <cellStyle name="Note 3 3 3 2 5" xfId="44317"/>
    <cellStyle name="Note 3 3 3 2 6" xfId="44318"/>
    <cellStyle name="Note 3 3 3 2 7" xfId="44319"/>
    <cellStyle name="Note 3 3 3 3" xfId="8996"/>
    <cellStyle name="Note 3 3 3 3 2" xfId="44320"/>
    <cellStyle name="Note 3 3 3 3 3" xfId="44321"/>
    <cellStyle name="Note 3 3 3 3 4" xfId="44322"/>
    <cellStyle name="Note 3 3 3 3 5" xfId="44323"/>
    <cellStyle name="Note 3 3 3 3 6" xfId="44324"/>
    <cellStyle name="Note 3 3 3 3 7" xfId="44325"/>
    <cellStyle name="Note 3 3 3 4" xfId="8997"/>
    <cellStyle name="Note 3 3 3 5" xfId="44326"/>
    <cellStyle name="Note 3 3 3 6" xfId="44327"/>
    <cellStyle name="Note 3 3 3 7" xfId="44328"/>
    <cellStyle name="Note 3 3 3 8" xfId="44329"/>
    <cellStyle name="Note 3 3 4" xfId="8998"/>
    <cellStyle name="Note 3 3 4 2" xfId="8999"/>
    <cellStyle name="Note 3 3 4 2 2" xfId="9000"/>
    <cellStyle name="Note 3 3 4 2 2 2" xfId="44330"/>
    <cellStyle name="Note 3 3 4 2 2 3" xfId="44331"/>
    <cellStyle name="Note 3 3 4 2 2 4" xfId="44332"/>
    <cellStyle name="Note 3 3 4 2 2 5" xfId="44333"/>
    <cellStyle name="Note 3 3 4 2 2 6" xfId="44334"/>
    <cellStyle name="Note 3 3 4 2 2 7" xfId="44335"/>
    <cellStyle name="Note 3 3 4 2 2 8" xfId="44336"/>
    <cellStyle name="Note 3 3 4 2 3" xfId="9001"/>
    <cellStyle name="Note 3 3 4 2 3 2" xfId="44337"/>
    <cellStyle name="Note 3 3 4 2 4" xfId="44338"/>
    <cellStyle name="Note 3 3 4 2 5" xfId="44339"/>
    <cellStyle name="Note 3 3 4 2 6" xfId="44340"/>
    <cellStyle name="Note 3 3 4 2 7" xfId="44341"/>
    <cellStyle name="Note 3 3 4 3" xfId="9002"/>
    <cellStyle name="Note 3 3 4 3 2" xfId="44342"/>
    <cellStyle name="Note 3 3 4 3 3" xfId="44343"/>
    <cellStyle name="Note 3 3 4 3 4" xfId="44344"/>
    <cellStyle name="Note 3 3 4 3 5" xfId="44345"/>
    <cellStyle name="Note 3 3 4 3 6" xfId="44346"/>
    <cellStyle name="Note 3 3 4 3 7" xfId="44347"/>
    <cellStyle name="Note 3 3 4 4" xfId="9003"/>
    <cellStyle name="Note 3 3 4 5" xfId="44348"/>
    <cellStyle name="Note 3 3 4 6" xfId="44349"/>
    <cellStyle name="Note 3 3 4 7" xfId="44350"/>
    <cellStyle name="Note 3 3 4 8" xfId="44351"/>
    <cellStyle name="Note 3 3 5" xfId="9004"/>
    <cellStyle name="Note 3 3 5 2" xfId="9005"/>
    <cellStyle name="Note 3 3 5 2 2" xfId="44352"/>
    <cellStyle name="Note 3 3 5 2 3" xfId="44353"/>
    <cellStyle name="Note 3 3 5 2 4" xfId="44354"/>
    <cellStyle name="Note 3 3 5 2 5" xfId="44355"/>
    <cellStyle name="Note 3 3 5 2 6" xfId="44356"/>
    <cellStyle name="Note 3 3 5 2 7" xfId="44357"/>
    <cellStyle name="Note 3 3 5 2 8" xfId="44358"/>
    <cellStyle name="Note 3 3 5 3" xfId="9006"/>
    <cellStyle name="Note 3 3 5 3 2" xfId="44359"/>
    <cellStyle name="Note 3 3 5 4" xfId="44360"/>
    <cellStyle name="Note 3 3 5 5" xfId="44361"/>
    <cellStyle name="Note 3 3 5 6" xfId="44362"/>
    <cellStyle name="Note 3 3 5 7" xfId="44363"/>
    <cellStyle name="Note 3 3 6" xfId="9007"/>
    <cellStyle name="Note 3 3 6 2" xfId="44364"/>
    <cellStyle name="Note 3 3 6 3" xfId="44365"/>
    <cellStyle name="Note 3 3 6 4" xfId="44366"/>
    <cellStyle name="Note 3 3 6 5" xfId="44367"/>
    <cellStyle name="Note 3 3 6 6" xfId="44368"/>
    <cellStyle name="Note 3 3 6 7" xfId="44369"/>
    <cellStyle name="Note 3 3 7" xfId="9008"/>
    <cellStyle name="Note 3 3 8" xfId="44370"/>
    <cellStyle name="Note 3 3 9" xfId="44371"/>
    <cellStyle name="Note 3 4" xfId="9009"/>
    <cellStyle name="Note 3 4 10" xfId="44372"/>
    <cellStyle name="Note 3 4 11" xfId="44373"/>
    <cellStyle name="Note 3 4 2" xfId="9010"/>
    <cellStyle name="Note 3 4 2 2" xfId="9011"/>
    <cellStyle name="Note 3 4 2 2 2" xfId="9012"/>
    <cellStyle name="Note 3 4 2 2 2 2" xfId="44374"/>
    <cellStyle name="Note 3 4 2 2 2 3" xfId="44375"/>
    <cellStyle name="Note 3 4 2 2 2 4" xfId="44376"/>
    <cellStyle name="Note 3 4 2 2 2 5" xfId="44377"/>
    <cellStyle name="Note 3 4 2 2 2 6" xfId="44378"/>
    <cellStyle name="Note 3 4 2 2 2 7" xfId="44379"/>
    <cellStyle name="Note 3 4 2 2 2 8" xfId="44380"/>
    <cellStyle name="Note 3 4 2 2 3" xfId="9013"/>
    <cellStyle name="Note 3 4 2 2 3 2" xfId="44381"/>
    <cellStyle name="Note 3 4 2 2 4" xfId="44382"/>
    <cellStyle name="Note 3 4 2 2 5" xfId="44383"/>
    <cellStyle name="Note 3 4 2 2 6" xfId="44384"/>
    <cellStyle name="Note 3 4 2 2 7" xfId="44385"/>
    <cellStyle name="Note 3 4 2 3" xfId="9014"/>
    <cellStyle name="Note 3 4 2 3 2" xfId="44386"/>
    <cellStyle name="Note 3 4 2 3 3" xfId="44387"/>
    <cellStyle name="Note 3 4 2 3 4" xfId="44388"/>
    <cellStyle name="Note 3 4 2 3 5" xfId="44389"/>
    <cellStyle name="Note 3 4 2 3 6" xfId="44390"/>
    <cellStyle name="Note 3 4 2 3 7" xfId="44391"/>
    <cellStyle name="Note 3 4 2 4" xfId="9015"/>
    <cellStyle name="Note 3 4 2 5" xfId="44392"/>
    <cellStyle name="Note 3 4 2 6" xfId="44393"/>
    <cellStyle name="Note 3 4 2 7" xfId="44394"/>
    <cellStyle name="Note 3 4 2 8" xfId="44395"/>
    <cellStyle name="Note 3 4 3" xfId="9016"/>
    <cellStyle name="Note 3 4 3 2" xfId="9017"/>
    <cellStyle name="Note 3 4 3 2 2" xfId="9018"/>
    <cellStyle name="Note 3 4 3 2 2 2" xfId="44396"/>
    <cellStyle name="Note 3 4 3 2 2 3" xfId="44397"/>
    <cellStyle name="Note 3 4 3 2 2 4" xfId="44398"/>
    <cellStyle name="Note 3 4 3 2 2 5" xfId="44399"/>
    <cellStyle name="Note 3 4 3 2 2 6" xfId="44400"/>
    <cellStyle name="Note 3 4 3 2 2 7" xfId="44401"/>
    <cellStyle name="Note 3 4 3 2 2 8" xfId="44402"/>
    <cellStyle name="Note 3 4 3 2 3" xfId="9019"/>
    <cellStyle name="Note 3 4 3 2 3 2" xfId="44403"/>
    <cellStyle name="Note 3 4 3 2 4" xfId="44404"/>
    <cellStyle name="Note 3 4 3 2 5" xfId="44405"/>
    <cellStyle name="Note 3 4 3 2 6" xfId="44406"/>
    <cellStyle name="Note 3 4 3 2 7" xfId="44407"/>
    <cellStyle name="Note 3 4 3 3" xfId="9020"/>
    <cellStyle name="Note 3 4 3 3 2" xfId="44408"/>
    <cellStyle name="Note 3 4 3 3 3" xfId="44409"/>
    <cellStyle name="Note 3 4 3 3 4" xfId="44410"/>
    <cellStyle name="Note 3 4 3 3 5" xfId="44411"/>
    <cellStyle name="Note 3 4 3 3 6" xfId="44412"/>
    <cellStyle name="Note 3 4 3 3 7" xfId="44413"/>
    <cellStyle name="Note 3 4 3 4" xfId="9021"/>
    <cellStyle name="Note 3 4 3 5" xfId="44414"/>
    <cellStyle name="Note 3 4 3 6" xfId="44415"/>
    <cellStyle name="Note 3 4 3 7" xfId="44416"/>
    <cellStyle name="Note 3 4 3 8" xfId="44417"/>
    <cellStyle name="Note 3 4 4" xfId="9022"/>
    <cellStyle name="Note 3 4 4 2" xfId="9023"/>
    <cellStyle name="Note 3 4 4 2 2" xfId="9024"/>
    <cellStyle name="Note 3 4 4 2 2 2" xfId="44418"/>
    <cellStyle name="Note 3 4 4 2 2 3" xfId="44419"/>
    <cellStyle name="Note 3 4 4 2 2 4" xfId="44420"/>
    <cellStyle name="Note 3 4 4 2 2 5" xfId="44421"/>
    <cellStyle name="Note 3 4 4 2 2 6" xfId="44422"/>
    <cellStyle name="Note 3 4 4 2 2 7" xfId="44423"/>
    <cellStyle name="Note 3 4 4 2 2 8" xfId="44424"/>
    <cellStyle name="Note 3 4 4 2 3" xfId="9025"/>
    <cellStyle name="Note 3 4 4 2 3 2" xfId="44425"/>
    <cellStyle name="Note 3 4 4 2 4" xfId="44426"/>
    <cellStyle name="Note 3 4 4 2 5" xfId="44427"/>
    <cellStyle name="Note 3 4 4 2 6" xfId="44428"/>
    <cellStyle name="Note 3 4 4 2 7" xfId="44429"/>
    <cellStyle name="Note 3 4 4 3" xfId="9026"/>
    <cellStyle name="Note 3 4 4 3 2" xfId="44430"/>
    <cellStyle name="Note 3 4 4 3 3" xfId="44431"/>
    <cellStyle name="Note 3 4 4 3 4" xfId="44432"/>
    <cellStyle name="Note 3 4 4 3 5" xfId="44433"/>
    <cellStyle name="Note 3 4 4 3 6" xfId="44434"/>
    <cellStyle name="Note 3 4 4 3 7" xfId="44435"/>
    <cellStyle name="Note 3 4 4 4" xfId="9027"/>
    <cellStyle name="Note 3 4 4 5" xfId="44436"/>
    <cellStyle name="Note 3 4 4 6" xfId="44437"/>
    <cellStyle name="Note 3 4 4 7" xfId="44438"/>
    <cellStyle name="Note 3 4 4 8" xfId="44439"/>
    <cellStyle name="Note 3 4 5" xfId="9028"/>
    <cellStyle name="Note 3 4 5 2" xfId="9029"/>
    <cellStyle name="Note 3 4 5 2 2" xfId="44440"/>
    <cellStyle name="Note 3 4 5 2 3" xfId="44441"/>
    <cellStyle name="Note 3 4 5 2 4" xfId="44442"/>
    <cellStyle name="Note 3 4 5 2 5" xfId="44443"/>
    <cellStyle name="Note 3 4 5 2 6" xfId="44444"/>
    <cellStyle name="Note 3 4 5 2 7" xfId="44445"/>
    <cellStyle name="Note 3 4 5 2 8" xfId="44446"/>
    <cellStyle name="Note 3 4 5 3" xfId="9030"/>
    <cellStyle name="Note 3 4 5 3 2" xfId="44447"/>
    <cellStyle name="Note 3 4 5 4" xfId="44448"/>
    <cellStyle name="Note 3 4 5 5" xfId="44449"/>
    <cellStyle name="Note 3 4 5 6" xfId="44450"/>
    <cellStyle name="Note 3 4 5 7" xfId="44451"/>
    <cellStyle name="Note 3 4 6" xfId="9031"/>
    <cellStyle name="Note 3 4 6 2" xfId="44452"/>
    <cellStyle name="Note 3 4 6 3" xfId="44453"/>
    <cellStyle name="Note 3 4 6 4" xfId="44454"/>
    <cellStyle name="Note 3 4 6 5" xfId="44455"/>
    <cellStyle name="Note 3 4 6 6" xfId="44456"/>
    <cellStyle name="Note 3 4 6 7" xfId="44457"/>
    <cellStyle name="Note 3 4 7" xfId="9032"/>
    <cellStyle name="Note 3 4 8" xfId="44458"/>
    <cellStyle name="Note 3 4 9" xfId="44459"/>
    <cellStyle name="Note 3 5" xfId="9033"/>
    <cellStyle name="Note 3 5 2" xfId="9034"/>
    <cellStyle name="Note 3 5 2 2" xfId="9035"/>
    <cellStyle name="Note 3 5 2 2 2" xfId="44460"/>
    <cellStyle name="Note 3 5 2 2 3" xfId="44461"/>
    <cellStyle name="Note 3 5 2 2 4" xfId="44462"/>
    <cellStyle name="Note 3 5 2 2 5" xfId="44463"/>
    <cellStyle name="Note 3 5 2 2 6" xfId="44464"/>
    <cellStyle name="Note 3 5 2 2 7" xfId="44465"/>
    <cellStyle name="Note 3 5 2 2 8" xfId="44466"/>
    <cellStyle name="Note 3 5 2 3" xfId="9036"/>
    <cellStyle name="Note 3 5 2 3 2" xfId="44467"/>
    <cellStyle name="Note 3 5 2 4" xfId="44468"/>
    <cellStyle name="Note 3 5 2 5" xfId="44469"/>
    <cellStyle name="Note 3 5 2 6" xfId="44470"/>
    <cellStyle name="Note 3 5 2 7" xfId="44471"/>
    <cellStyle name="Note 3 5 3" xfId="9037"/>
    <cellStyle name="Note 3 5 3 2" xfId="44472"/>
    <cellStyle name="Note 3 5 3 3" xfId="44473"/>
    <cellStyle name="Note 3 5 3 4" xfId="44474"/>
    <cellStyle name="Note 3 5 3 5" xfId="44475"/>
    <cellStyle name="Note 3 5 3 6" xfId="44476"/>
    <cellStyle name="Note 3 5 3 7" xfId="44477"/>
    <cellStyle name="Note 3 5 4" xfId="9038"/>
    <cellStyle name="Note 3 5 5" xfId="44478"/>
    <cellStyle name="Note 3 5 6" xfId="44479"/>
    <cellStyle name="Note 3 5 7" xfId="44480"/>
    <cellStyle name="Note 3 5 8" xfId="44481"/>
    <cellStyle name="Note 3 6" xfId="9039"/>
    <cellStyle name="Note 3 6 2" xfId="9040"/>
    <cellStyle name="Note 3 6 2 2" xfId="9041"/>
    <cellStyle name="Note 3 6 2 2 2" xfId="44482"/>
    <cellStyle name="Note 3 6 2 2 3" xfId="44483"/>
    <cellStyle name="Note 3 6 2 2 4" xfId="44484"/>
    <cellStyle name="Note 3 6 2 2 5" xfId="44485"/>
    <cellStyle name="Note 3 6 2 2 6" xfId="44486"/>
    <cellStyle name="Note 3 6 2 2 7" xfId="44487"/>
    <cellStyle name="Note 3 6 2 2 8" xfId="44488"/>
    <cellStyle name="Note 3 6 2 3" xfId="9042"/>
    <cellStyle name="Note 3 6 2 3 2" xfId="44489"/>
    <cellStyle name="Note 3 6 2 4" xfId="44490"/>
    <cellStyle name="Note 3 6 2 5" xfId="44491"/>
    <cellStyle name="Note 3 6 2 6" xfId="44492"/>
    <cellStyle name="Note 3 6 2 7" xfId="44493"/>
    <cellStyle name="Note 3 6 3" xfId="9043"/>
    <cellStyle name="Note 3 6 3 2" xfId="44494"/>
    <cellStyle name="Note 3 6 3 3" xfId="44495"/>
    <cellStyle name="Note 3 6 3 4" xfId="44496"/>
    <cellStyle name="Note 3 6 3 5" xfId="44497"/>
    <cellStyle name="Note 3 6 3 6" xfId="44498"/>
    <cellStyle name="Note 3 6 3 7" xfId="44499"/>
    <cellStyle name="Note 3 6 4" xfId="9044"/>
    <cellStyle name="Note 3 6 5" xfId="44500"/>
    <cellStyle name="Note 3 6 6" xfId="44501"/>
    <cellStyle name="Note 3 6 7" xfId="44502"/>
    <cellStyle name="Note 3 6 8" xfId="44503"/>
    <cellStyle name="Note 3 7" xfId="9045"/>
    <cellStyle name="Note 3 7 2" xfId="9046"/>
    <cellStyle name="Note 3 7 2 2" xfId="9047"/>
    <cellStyle name="Note 3 7 2 2 2" xfId="44504"/>
    <cellStyle name="Note 3 7 2 2 3" xfId="44505"/>
    <cellStyle name="Note 3 7 2 2 4" xfId="44506"/>
    <cellStyle name="Note 3 7 2 2 5" xfId="44507"/>
    <cellStyle name="Note 3 7 2 2 6" xfId="44508"/>
    <cellStyle name="Note 3 7 2 2 7" xfId="44509"/>
    <cellStyle name="Note 3 7 2 2 8" xfId="44510"/>
    <cellStyle name="Note 3 7 2 3" xfId="9048"/>
    <cellStyle name="Note 3 7 2 3 2" xfId="44511"/>
    <cellStyle name="Note 3 7 2 4" xfId="44512"/>
    <cellStyle name="Note 3 7 2 5" xfId="44513"/>
    <cellStyle name="Note 3 7 2 6" xfId="44514"/>
    <cellStyle name="Note 3 7 2 7" xfId="44515"/>
    <cellStyle name="Note 3 7 3" xfId="9049"/>
    <cellStyle name="Note 3 7 3 2" xfId="44516"/>
    <cellStyle name="Note 3 7 3 3" xfId="44517"/>
    <cellStyle name="Note 3 7 3 4" xfId="44518"/>
    <cellStyle name="Note 3 7 3 5" xfId="44519"/>
    <cellStyle name="Note 3 7 3 6" xfId="44520"/>
    <cellStyle name="Note 3 7 3 7" xfId="44521"/>
    <cellStyle name="Note 3 7 4" xfId="9050"/>
    <cellStyle name="Note 3 7 5" xfId="44522"/>
    <cellStyle name="Note 3 7 6" xfId="44523"/>
    <cellStyle name="Note 3 7 7" xfId="44524"/>
    <cellStyle name="Note 3 7 8" xfId="44525"/>
    <cellStyle name="Note 3 8" xfId="9051"/>
    <cellStyle name="Note 3 8 2" xfId="9052"/>
    <cellStyle name="Note 3 8 2 2" xfId="44526"/>
    <cellStyle name="Note 3 8 2 3" xfId="44527"/>
    <cellStyle name="Note 3 8 2 4" xfId="44528"/>
    <cellStyle name="Note 3 8 2 5" xfId="44529"/>
    <cellStyle name="Note 3 8 2 6" xfId="44530"/>
    <cellStyle name="Note 3 8 2 7" xfId="44531"/>
    <cellStyle name="Note 3 8 2 8" xfId="44532"/>
    <cellStyle name="Note 3 8 3" xfId="9053"/>
    <cellStyle name="Note 3 8 3 2" xfId="44533"/>
    <cellStyle name="Note 3 8 4" xfId="44534"/>
    <cellStyle name="Note 3 8 5" xfId="44535"/>
    <cellStyle name="Note 3 8 6" xfId="44536"/>
    <cellStyle name="Note 3 8 7" xfId="44537"/>
    <cellStyle name="Note 3 9" xfId="9054"/>
    <cellStyle name="Note 3 9 2" xfId="44538"/>
    <cellStyle name="Note 3 9 3" xfId="44539"/>
    <cellStyle name="Note 3 9 4" xfId="44540"/>
    <cellStyle name="Note 3 9 5" xfId="44541"/>
    <cellStyle name="Note 3 9 6" xfId="44542"/>
    <cellStyle name="Note 3 9 7" xfId="44543"/>
    <cellStyle name="Note 4" xfId="9055"/>
    <cellStyle name="Note 4 10" xfId="9056"/>
    <cellStyle name="Note 4 11" xfId="44544"/>
    <cellStyle name="Note 4 12" xfId="44545"/>
    <cellStyle name="Note 4 13" xfId="44546"/>
    <cellStyle name="Note 4 14" xfId="44547"/>
    <cellStyle name="Note 4 2" xfId="9057"/>
    <cellStyle name="Note 4 2 10" xfId="44548"/>
    <cellStyle name="Note 4 2 11" xfId="44549"/>
    <cellStyle name="Note 4 2 12" xfId="44550"/>
    <cellStyle name="Note 4 2 2" xfId="9058"/>
    <cellStyle name="Note 4 2 2 10" xfId="44551"/>
    <cellStyle name="Note 4 2 2 11" xfId="44552"/>
    <cellStyle name="Note 4 2 2 2" xfId="9059"/>
    <cellStyle name="Note 4 2 2 2 2" xfId="9060"/>
    <cellStyle name="Note 4 2 2 2 2 2" xfId="9061"/>
    <cellStyle name="Note 4 2 2 2 2 2 2" xfId="44553"/>
    <cellStyle name="Note 4 2 2 2 2 2 3" xfId="44554"/>
    <cellStyle name="Note 4 2 2 2 2 2 4" xfId="44555"/>
    <cellStyle name="Note 4 2 2 2 2 2 5" xfId="44556"/>
    <cellStyle name="Note 4 2 2 2 2 2 6" xfId="44557"/>
    <cellStyle name="Note 4 2 2 2 2 2 7" xfId="44558"/>
    <cellStyle name="Note 4 2 2 2 2 2 8" xfId="44559"/>
    <cellStyle name="Note 4 2 2 2 2 3" xfId="9062"/>
    <cellStyle name="Note 4 2 2 2 2 3 2" xfId="44560"/>
    <cellStyle name="Note 4 2 2 2 2 4" xfId="44561"/>
    <cellStyle name="Note 4 2 2 2 2 5" xfId="44562"/>
    <cellStyle name="Note 4 2 2 2 2 6" xfId="44563"/>
    <cellStyle name="Note 4 2 2 2 2 7" xfId="44564"/>
    <cellStyle name="Note 4 2 2 2 3" xfId="9063"/>
    <cellStyle name="Note 4 2 2 2 3 2" xfId="44565"/>
    <cellStyle name="Note 4 2 2 2 3 3" xfId="44566"/>
    <cellStyle name="Note 4 2 2 2 3 4" xfId="44567"/>
    <cellStyle name="Note 4 2 2 2 3 5" xfId="44568"/>
    <cellStyle name="Note 4 2 2 2 3 6" xfId="44569"/>
    <cellStyle name="Note 4 2 2 2 3 7" xfId="44570"/>
    <cellStyle name="Note 4 2 2 2 4" xfId="9064"/>
    <cellStyle name="Note 4 2 2 2 5" xfId="44571"/>
    <cellStyle name="Note 4 2 2 2 6" xfId="44572"/>
    <cellStyle name="Note 4 2 2 2 7" xfId="44573"/>
    <cellStyle name="Note 4 2 2 2 8" xfId="44574"/>
    <cellStyle name="Note 4 2 2 3" xfId="9065"/>
    <cellStyle name="Note 4 2 2 3 2" xfId="9066"/>
    <cellStyle name="Note 4 2 2 3 2 2" xfId="9067"/>
    <cellStyle name="Note 4 2 2 3 2 2 2" xfId="44575"/>
    <cellStyle name="Note 4 2 2 3 2 2 3" xfId="44576"/>
    <cellStyle name="Note 4 2 2 3 2 2 4" xfId="44577"/>
    <cellStyle name="Note 4 2 2 3 2 2 5" xfId="44578"/>
    <cellStyle name="Note 4 2 2 3 2 2 6" xfId="44579"/>
    <cellStyle name="Note 4 2 2 3 2 2 7" xfId="44580"/>
    <cellStyle name="Note 4 2 2 3 2 2 8" xfId="44581"/>
    <cellStyle name="Note 4 2 2 3 2 3" xfId="9068"/>
    <cellStyle name="Note 4 2 2 3 2 3 2" xfId="44582"/>
    <cellStyle name="Note 4 2 2 3 2 4" xfId="44583"/>
    <cellStyle name="Note 4 2 2 3 2 5" xfId="44584"/>
    <cellStyle name="Note 4 2 2 3 2 6" xfId="44585"/>
    <cellStyle name="Note 4 2 2 3 2 7" xfId="44586"/>
    <cellStyle name="Note 4 2 2 3 3" xfId="9069"/>
    <cellStyle name="Note 4 2 2 3 3 2" xfId="44587"/>
    <cellStyle name="Note 4 2 2 3 3 3" xfId="44588"/>
    <cellStyle name="Note 4 2 2 3 3 4" xfId="44589"/>
    <cellStyle name="Note 4 2 2 3 3 5" xfId="44590"/>
    <cellStyle name="Note 4 2 2 3 3 6" xfId="44591"/>
    <cellStyle name="Note 4 2 2 3 3 7" xfId="44592"/>
    <cellStyle name="Note 4 2 2 3 4" xfId="9070"/>
    <cellStyle name="Note 4 2 2 3 5" xfId="44593"/>
    <cellStyle name="Note 4 2 2 3 6" xfId="44594"/>
    <cellStyle name="Note 4 2 2 3 7" xfId="44595"/>
    <cellStyle name="Note 4 2 2 3 8" xfId="44596"/>
    <cellStyle name="Note 4 2 2 4" xfId="9071"/>
    <cellStyle name="Note 4 2 2 4 2" xfId="9072"/>
    <cellStyle name="Note 4 2 2 4 2 2" xfId="9073"/>
    <cellStyle name="Note 4 2 2 4 2 2 2" xfId="44597"/>
    <cellStyle name="Note 4 2 2 4 2 2 3" xfId="44598"/>
    <cellStyle name="Note 4 2 2 4 2 2 4" xfId="44599"/>
    <cellStyle name="Note 4 2 2 4 2 2 5" xfId="44600"/>
    <cellStyle name="Note 4 2 2 4 2 2 6" xfId="44601"/>
    <cellStyle name="Note 4 2 2 4 2 2 7" xfId="44602"/>
    <cellStyle name="Note 4 2 2 4 2 2 8" xfId="44603"/>
    <cellStyle name="Note 4 2 2 4 2 3" xfId="9074"/>
    <cellStyle name="Note 4 2 2 4 2 3 2" xfId="44604"/>
    <cellStyle name="Note 4 2 2 4 2 4" xfId="44605"/>
    <cellStyle name="Note 4 2 2 4 2 5" xfId="44606"/>
    <cellStyle name="Note 4 2 2 4 2 6" xfId="44607"/>
    <cellStyle name="Note 4 2 2 4 2 7" xfId="44608"/>
    <cellStyle name="Note 4 2 2 4 3" xfId="9075"/>
    <cellStyle name="Note 4 2 2 4 3 2" xfId="44609"/>
    <cellStyle name="Note 4 2 2 4 3 3" xfId="44610"/>
    <cellStyle name="Note 4 2 2 4 3 4" xfId="44611"/>
    <cellStyle name="Note 4 2 2 4 3 5" xfId="44612"/>
    <cellStyle name="Note 4 2 2 4 3 6" xfId="44613"/>
    <cellStyle name="Note 4 2 2 4 3 7" xfId="44614"/>
    <cellStyle name="Note 4 2 2 4 4" xfId="9076"/>
    <cellStyle name="Note 4 2 2 4 5" xfId="44615"/>
    <cellStyle name="Note 4 2 2 4 6" xfId="44616"/>
    <cellStyle name="Note 4 2 2 4 7" xfId="44617"/>
    <cellStyle name="Note 4 2 2 4 8" xfId="44618"/>
    <cellStyle name="Note 4 2 2 5" xfId="9077"/>
    <cellStyle name="Note 4 2 2 5 2" xfId="9078"/>
    <cellStyle name="Note 4 2 2 5 2 2" xfId="44619"/>
    <cellStyle name="Note 4 2 2 5 2 3" xfId="44620"/>
    <cellStyle name="Note 4 2 2 5 2 4" xfId="44621"/>
    <cellStyle name="Note 4 2 2 5 2 5" xfId="44622"/>
    <cellStyle name="Note 4 2 2 5 2 6" xfId="44623"/>
    <cellStyle name="Note 4 2 2 5 2 7" xfId="44624"/>
    <cellStyle name="Note 4 2 2 5 2 8" xfId="44625"/>
    <cellStyle name="Note 4 2 2 5 3" xfId="9079"/>
    <cellStyle name="Note 4 2 2 5 3 2" xfId="44626"/>
    <cellStyle name="Note 4 2 2 5 4" xfId="44627"/>
    <cellStyle name="Note 4 2 2 5 5" xfId="44628"/>
    <cellStyle name="Note 4 2 2 5 6" xfId="44629"/>
    <cellStyle name="Note 4 2 2 5 7" xfId="44630"/>
    <cellStyle name="Note 4 2 2 6" xfId="9080"/>
    <cellStyle name="Note 4 2 2 6 2" xfId="44631"/>
    <cellStyle name="Note 4 2 2 6 3" xfId="44632"/>
    <cellStyle name="Note 4 2 2 6 4" xfId="44633"/>
    <cellStyle name="Note 4 2 2 6 5" xfId="44634"/>
    <cellStyle name="Note 4 2 2 6 6" xfId="44635"/>
    <cellStyle name="Note 4 2 2 6 7" xfId="44636"/>
    <cellStyle name="Note 4 2 2 7" xfId="9081"/>
    <cellStyle name="Note 4 2 2 8" xfId="44637"/>
    <cellStyle name="Note 4 2 2 9" xfId="44638"/>
    <cellStyle name="Note 4 2 3" xfId="9082"/>
    <cellStyle name="Note 4 2 3 2" xfId="9083"/>
    <cellStyle name="Note 4 2 3 2 2" xfId="9084"/>
    <cellStyle name="Note 4 2 3 2 2 2" xfId="44639"/>
    <cellStyle name="Note 4 2 3 2 2 3" xfId="44640"/>
    <cellStyle name="Note 4 2 3 2 2 4" xfId="44641"/>
    <cellStyle name="Note 4 2 3 2 2 5" xfId="44642"/>
    <cellStyle name="Note 4 2 3 2 2 6" xfId="44643"/>
    <cellStyle name="Note 4 2 3 2 2 7" xfId="44644"/>
    <cellStyle name="Note 4 2 3 2 2 8" xfId="44645"/>
    <cellStyle name="Note 4 2 3 2 3" xfId="9085"/>
    <cellStyle name="Note 4 2 3 2 3 2" xfId="44646"/>
    <cellStyle name="Note 4 2 3 2 4" xfId="44647"/>
    <cellStyle name="Note 4 2 3 2 5" xfId="44648"/>
    <cellStyle name="Note 4 2 3 2 6" xfId="44649"/>
    <cellStyle name="Note 4 2 3 2 7" xfId="44650"/>
    <cellStyle name="Note 4 2 3 3" xfId="9086"/>
    <cellStyle name="Note 4 2 3 3 2" xfId="44651"/>
    <cellStyle name="Note 4 2 3 3 3" xfId="44652"/>
    <cellStyle name="Note 4 2 3 3 4" xfId="44653"/>
    <cellStyle name="Note 4 2 3 3 5" xfId="44654"/>
    <cellStyle name="Note 4 2 3 3 6" xfId="44655"/>
    <cellStyle name="Note 4 2 3 3 7" xfId="44656"/>
    <cellStyle name="Note 4 2 3 4" xfId="9087"/>
    <cellStyle name="Note 4 2 3 5" xfId="44657"/>
    <cellStyle name="Note 4 2 3 6" xfId="44658"/>
    <cellStyle name="Note 4 2 3 7" xfId="44659"/>
    <cellStyle name="Note 4 2 3 8" xfId="44660"/>
    <cellStyle name="Note 4 2 4" xfId="9088"/>
    <cellStyle name="Note 4 2 4 2" xfId="9089"/>
    <cellStyle name="Note 4 2 4 2 2" xfId="9090"/>
    <cellStyle name="Note 4 2 4 2 2 2" xfId="44661"/>
    <cellStyle name="Note 4 2 4 2 2 3" xfId="44662"/>
    <cellStyle name="Note 4 2 4 2 2 4" xfId="44663"/>
    <cellStyle name="Note 4 2 4 2 2 5" xfId="44664"/>
    <cellStyle name="Note 4 2 4 2 2 6" xfId="44665"/>
    <cellStyle name="Note 4 2 4 2 2 7" xfId="44666"/>
    <cellStyle name="Note 4 2 4 2 2 8" xfId="44667"/>
    <cellStyle name="Note 4 2 4 2 3" xfId="9091"/>
    <cellStyle name="Note 4 2 4 2 3 2" xfId="44668"/>
    <cellStyle name="Note 4 2 4 2 4" xfId="44669"/>
    <cellStyle name="Note 4 2 4 2 5" xfId="44670"/>
    <cellStyle name="Note 4 2 4 2 6" xfId="44671"/>
    <cellStyle name="Note 4 2 4 2 7" xfId="44672"/>
    <cellStyle name="Note 4 2 4 3" xfId="9092"/>
    <cellStyle name="Note 4 2 4 3 2" xfId="44673"/>
    <cellStyle name="Note 4 2 4 3 3" xfId="44674"/>
    <cellStyle name="Note 4 2 4 3 4" xfId="44675"/>
    <cellStyle name="Note 4 2 4 3 5" xfId="44676"/>
    <cellStyle name="Note 4 2 4 3 6" xfId="44677"/>
    <cellStyle name="Note 4 2 4 3 7" xfId="44678"/>
    <cellStyle name="Note 4 2 4 4" xfId="9093"/>
    <cellStyle name="Note 4 2 4 5" xfId="44679"/>
    <cellStyle name="Note 4 2 4 6" xfId="44680"/>
    <cellStyle name="Note 4 2 4 7" xfId="44681"/>
    <cellStyle name="Note 4 2 4 8" xfId="44682"/>
    <cellStyle name="Note 4 2 5" xfId="9094"/>
    <cellStyle name="Note 4 2 5 2" xfId="9095"/>
    <cellStyle name="Note 4 2 5 2 2" xfId="9096"/>
    <cellStyle name="Note 4 2 5 2 2 2" xfId="44683"/>
    <cellStyle name="Note 4 2 5 2 2 3" xfId="44684"/>
    <cellStyle name="Note 4 2 5 2 2 4" xfId="44685"/>
    <cellStyle name="Note 4 2 5 2 2 5" xfId="44686"/>
    <cellStyle name="Note 4 2 5 2 2 6" xfId="44687"/>
    <cellStyle name="Note 4 2 5 2 2 7" xfId="44688"/>
    <cellStyle name="Note 4 2 5 2 2 8" xfId="44689"/>
    <cellStyle name="Note 4 2 5 2 3" xfId="9097"/>
    <cellStyle name="Note 4 2 5 2 3 2" xfId="44690"/>
    <cellStyle name="Note 4 2 5 2 4" xfId="44691"/>
    <cellStyle name="Note 4 2 5 2 5" xfId="44692"/>
    <cellStyle name="Note 4 2 5 2 6" xfId="44693"/>
    <cellStyle name="Note 4 2 5 2 7" xfId="44694"/>
    <cellStyle name="Note 4 2 5 3" xfId="9098"/>
    <cellStyle name="Note 4 2 5 3 2" xfId="44695"/>
    <cellStyle name="Note 4 2 5 3 3" xfId="44696"/>
    <cellStyle name="Note 4 2 5 3 4" xfId="44697"/>
    <cellStyle name="Note 4 2 5 3 5" xfId="44698"/>
    <cellStyle name="Note 4 2 5 3 6" xfId="44699"/>
    <cellStyle name="Note 4 2 5 3 7" xfId="44700"/>
    <cellStyle name="Note 4 2 5 4" xfId="9099"/>
    <cellStyle name="Note 4 2 5 5" xfId="44701"/>
    <cellStyle name="Note 4 2 5 6" xfId="44702"/>
    <cellStyle name="Note 4 2 5 7" xfId="44703"/>
    <cellStyle name="Note 4 2 5 8" xfId="44704"/>
    <cellStyle name="Note 4 2 6" xfId="9100"/>
    <cellStyle name="Note 4 2 6 2" xfId="9101"/>
    <cellStyle name="Note 4 2 6 2 2" xfId="44705"/>
    <cellStyle name="Note 4 2 6 2 3" xfId="44706"/>
    <cellStyle name="Note 4 2 6 2 4" xfId="44707"/>
    <cellStyle name="Note 4 2 6 2 5" xfId="44708"/>
    <cellStyle name="Note 4 2 6 2 6" xfId="44709"/>
    <cellStyle name="Note 4 2 6 2 7" xfId="44710"/>
    <cellStyle name="Note 4 2 6 2 8" xfId="44711"/>
    <cellStyle name="Note 4 2 6 3" xfId="9102"/>
    <cellStyle name="Note 4 2 6 3 2" xfId="44712"/>
    <cellStyle name="Note 4 2 6 4" xfId="44713"/>
    <cellStyle name="Note 4 2 6 5" xfId="44714"/>
    <cellStyle name="Note 4 2 6 6" xfId="44715"/>
    <cellStyle name="Note 4 2 6 7" xfId="44716"/>
    <cellStyle name="Note 4 2 7" xfId="9103"/>
    <cellStyle name="Note 4 2 7 2" xfId="44717"/>
    <cellStyle name="Note 4 2 7 3" xfId="44718"/>
    <cellStyle name="Note 4 2 7 4" xfId="44719"/>
    <cellStyle name="Note 4 2 7 5" xfId="44720"/>
    <cellStyle name="Note 4 2 7 6" xfId="44721"/>
    <cellStyle name="Note 4 2 7 7" xfId="44722"/>
    <cellStyle name="Note 4 2 8" xfId="9104"/>
    <cellStyle name="Note 4 2 9" xfId="44723"/>
    <cellStyle name="Note 4 3" xfId="9105"/>
    <cellStyle name="Note 4 3 10" xfId="44724"/>
    <cellStyle name="Note 4 3 11" xfId="44725"/>
    <cellStyle name="Note 4 3 2" xfId="9106"/>
    <cellStyle name="Note 4 3 2 2" xfId="9107"/>
    <cellStyle name="Note 4 3 2 2 2" xfId="9108"/>
    <cellStyle name="Note 4 3 2 2 2 2" xfId="44726"/>
    <cellStyle name="Note 4 3 2 2 2 3" xfId="44727"/>
    <cellStyle name="Note 4 3 2 2 2 4" xfId="44728"/>
    <cellStyle name="Note 4 3 2 2 2 5" xfId="44729"/>
    <cellStyle name="Note 4 3 2 2 2 6" xfId="44730"/>
    <cellStyle name="Note 4 3 2 2 2 7" xfId="44731"/>
    <cellStyle name="Note 4 3 2 2 2 8" xfId="44732"/>
    <cellStyle name="Note 4 3 2 2 3" xfId="9109"/>
    <cellStyle name="Note 4 3 2 2 3 2" xfId="44733"/>
    <cellStyle name="Note 4 3 2 2 4" xfId="44734"/>
    <cellStyle name="Note 4 3 2 2 5" xfId="44735"/>
    <cellStyle name="Note 4 3 2 2 6" xfId="44736"/>
    <cellStyle name="Note 4 3 2 2 7" xfId="44737"/>
    <cellStyle name="Note 4 3 2 3" xfId="9110"/>
    <cellStyle name="Note 4 3 2 3 2" xfId="44738"/>
    <cellStyle name="Note 4 3 2 3 3" xfId="44739"/>
    <cellStyle name="Note 4 3 2 3 4" xfId="44740"/>
    <cellStyle name="Note 4 3 2 3 5" xfId="44741"/>
    <cellStyle name="Note 4 3 2 3 6" xfId="44742"/>
    <cellStyle name="Note 4 3 2 3 7" xfId="44743"/>
    <cellStyle name="Note 4 3 2 4" xfId="9111"/>
    <cellStyle name="Note 4 3 2 5" xfId="44744"/>
    <cellStyle name="Note 4 3 2 6" xfId="44745"/>
    <cellStyle name="Note 4 3 2 7" xfId="44746"/>
    <cellStyle name="Note 4 3 2 8" xfId="44747"/>
    <cellStyle name="Note 4 3 3" xfId="9112"/>
    <cellStyle name="Note 4 3 3 2" xfId="9113"/>
    <cellStyle name="Note 4 3 3 2 2" xfId="9114"/>
    <cellStyle name="Note 4 3 3 2 2 2" xfId="44748"/>
    <cellStyle name="Note 4 3 3 2 2 3" xfId="44749"/>
    <cellStyle name="Note 4 3 3 2 2 4" xfId="44750"/>
    <cellStyle name="Note 4 3 3 2 2 5" xfId="44751"/>
    <cellStyle name="Note 4 3 3 2 2 6" xfId="44752"/>
    <cellStyle name="Note 4 3 3 2 2 7" xfId="44753"/>
    <cellStyle name="Note 4 3 3 2 2 8" xfId="44754"/>
    <cellStyle name="Note 4 3 3 2 3" xfId="9115"/>
    <cellStyle name="Note 4 3 3 2 3 2" xfId="44755"/>
    <cellStyle name="Note 4 3 3 2 4" xfId="44756"/>
    <cellStyle name="Note 4 3 3 2 5" xfId="44757"/>
    <cellStyle name="Note 4 3 3 2 6" xfId="44758"/>
    <cellStyle name="Note 4 3 3 2 7" xfId="44759"/>
    <cellStyle name="Note 4 3 3 3" xfId="9116"/>
    <cellStyle name="Note 4 3 3 3 2" xfId="44760"/>
    <cellStyle name="Note 4 3 3 3 3" xfId="44761"/>
    <cellStyle name="Note 4 3 3 3 4" xfId="44762"/>
    <cellStyle name="Note 4 3 3 3 5" xfId="44763"/>
    <cellStyle name="Note 4 3 3 3 6" xfId="44764"/>
    <cellStyle name="Note 4 3 3 3 7" xfId="44765"/>
    <cellStyle name="Note 4 3 3 4" xfId="9117"/>
    <cellStyle name="Note 4 3 3 5" xfId="44766"/>
    <cellStyle name="Note 4 3 3 6" xfId="44767"/>
    <cellStyle name="Note 4 3 3 7" xfId="44768"/>
    <cellStyle name="Note 4 3 3 8" xfId="44769"/>
    <cellStyle name="Note 4 3 4" xfId="9118"/>
    <cellStyle name="Note 4 3 4 2" xfId="9119"/>
    <cellStyle name="Note 4 3 4 2 2" xfId="9120"/>
    <cellStyle name="Note 4 3 4 2 2 2" xfId="44770"/>
    <cellStyle name="Note 4 3 4 2 2 3" xfId="44771"/>
    <cellStyle name="Note 4 3 4 2 2 4" xfId="44772"/>
    <cellStyle name="Note 4 3 4 2 2 5" xfId="44773"/>
    <cellStyle name="Note 4 3 4 2 2 6" xfId="44774"/>
    <cellStyle name="Note 4 3 4 2 2 7" xfId="44775"/>
    <cellStyle name="Note 4 3 4 2 2 8" xfId="44776"/>
    <cellStyle name="Note 4 3 4 2 3" xfId="9121"/>
    <cellStyle name="Note 4 3 4 2 3 2" xfId="44777"/>
    <cellStyle name="Note 4 3 4 2 4" xfId="44778"/>
    <cellStyle name="Note 4 3 4 2 5" xfId="44779"/>
    <cellStyle name="Note 4 3 4 2 6" xfId="44780"/>
    <cellStyle name="Note 4 3 4 2 7" xfId="44781"/>
    <cellStyle name="Note 4 3 4 3" xfId="9122"/>
    <cellStyle name="Note 4 3 4 3 2" xfId="44782"/>
    <cellStyle name="Note 4 3 4 3 3" xfId="44783"/>
    <cellStyle name="Note 4 3 4 3 4" xfId="44784"/>
    <cellStyle name="Note 4 3 4 3 5" xfId="44785"/>
    <cellStyle name="Note 4 3 4 3 6" xfId="44786"/>
    <cellStyle name="Note 4 3 4 3 7" xfId="44787"/>
    <cellStyle name="Note 4 3 4 4" xfId="9123"/>
    <cellStyle name="Note 4 3 4 5" xfId="44788"/>
    <cellStyle name="Note 4 3 4 6" xfId="44789"/>
    <cellStyle name="Note 4 3 4 7" xfId="44790"/>
    <cellStyle name="Note 4 3 4 8" xfId="44791"/>
    <cellStyle name="Note 4 3 5" xfId="9124"/>
    <cellStyle name="Note 4 3 5 2" xfId="9125"/>
    <cellStyle name="Note 4 3 5 2 2" xfId="44792"/>
    <cellStyle name="Note 4 3 5 2 3" xfId="44793"/>
    <cellStyle name="Note 4 3 5 2 4" xfId="44794"/>
    <cellStyle name="Note 4 3 5 2 5" xfId="44795"/>
    <cellStyle name="Note 4 3 5 2 6" xfId="44796"/>
    <cellStyle name="Note 4 3 5 2 7" xfId="44797"/>
    <cellStyle name="Note 4 3 5 2 8" xfId="44798"/>
    <cellStyle name="Note 4 3 5 3" xfId="9126"/>
    <cellStyle name="Note 4 3 5 3 2" xfId="44799"/>
    <cellStyle name="Note 4 3 5 4" xfId="44800"/>
    <cellStyle name="Note 4 3 5 5" xfId="44801"/>
    <cellStyle name="Note 4 3 5 6" xfId="44802"/>
    <cellStyle name="Note 4 3 5 7" xfId="44803"/>
    <cellStyle name="Note 4 3 6" xfId="9127"/>
    <cellStyle name="Note 4 3 6 2" xfId="44804"/>
    <cellStyle name="Note 4 3 6 3" xfId="44805"/>
    <cellStyle name="Note 4 3 6 4" xfId="44806"/>
    <cellStyle name="Note 4 3 6 5" xfId="44807"/>
    <cellStyle name="Note 4 3 6 6" xfId="44808"/>
    <cellStyle name="Note 4 3 6 7" xfId="44809"/>
    <cellStyle name="Note 4 3 7" xfId="9128"/>
    <cellStyle name="Note 4 3 8" xfId="44810"/>
    <cellStyle name="Note 4 3 9" xfId="44811"/>
    <cellStyle name="Note 4 4" xfId="9129"/>
    <cellStyle name="Note 4 4 10" xfId="44812"/>
    <cellStyle name="Note 4 4 11" xfId="44813"/>
    <cellStyle name="Note 4 4 2" xfId="9130"/>
    <cellStyle name="Note 4 4 2 2" xfId="9131"/>
    <cellStyle name="Note 4 4 2 2 2" xfId="9132"/>
    <cellStyle name="Note 4 4 2 2 2 2" xfId="44814"/>
    <cellStyle name="Note 4 4 2 2 2 3" xfId="44815"/>
    <cellStyle name="Note 4 4 2 2 2 4" xfId="44816"/>
    <cellStyle name="Note 4 4 2 2 2 5" xfId="44817"/>
    <cellStyle name="Note 4 4 2 2 2 6" xfId="44818"/>
    <cellStyle name="Note 4 4 2 2 2 7" xfId="44819"/>
    <cellStyle name="Note 4 4 2 2 2 8" xfId="44820"/>
    <cellStyle name="Note 4 4 2 2 3" xfId="9133"/>
    <cellStyle name="Note 4 4 2 2 3 2" xfId="44821"/>
    <cellStyle name="Note 4 4 2 2 4" xfId="44822"/>
    <cellStyle name="Note 4 4 2 2 5" xfId="44823"/>
    <cellStyle name="Note 4 4 2 2 6" xfId="44824"/>
    <cellStyle name="Note 4 4 2 2 7" xfId="44825"/>
    <cellStyle name="Note 4 4 2 3" xfId="9134"/>
    <cellStyle name="Note 4 4 2 3 2" xfId="44826"/>
    <cellStyle name="Note 4 4 2 3 3" xfId="44827"/>
    <cellStyle name="Note 4 4 2 3 4" xfId="44828"/>
    <cellStyle name="Note 4 4 2 3 5" xfId="44829"/>
    <cellStyle name="Note 4 4 2 3 6" xfId="44830"/>
    <cellStyle name="Note 4 4 2 3 7" xfId="44831"/>
    <cellStyle name="Note 4 4 2 4" xfId="9135"/>
    <cellStyle name="Note 4 4 2 5" xfId="44832"/>
    <cellStyle name="Note 4 4 2 6" xfId="44833"/>
    <cellStyle name="Note 4 4 2 7" xfId="44834"/>
    <cellStyle name="Note 4 4 2 8" xfId="44835"/>
    <cellStyle name="Note 4 4 3" xfId="9136"/>
    <cellStyle name="Note 4 4 3 2" xfId="9137"/>
    <cellStyle name="Note 4 4 3 2 2" xfId="9138"/>
    <cellStyle name="Note 4 4 3 2 2 2" xfId="44836"/>
    <cellStyle name="Note 4 4 3 2 2 3" xfId="44837"/>
    <cellStyle name="Note 4 4 3 2 2 4" xfId="44838"/>
    <cellStyle name="Note 4 4 3 2 2 5" xfId="44839"/>
    <cellStyle name="Note 4 4 3 2 2 6" xfId="44840"/>
    <cellStyle name="Note 4 4 3 2 2 7" xfId="44841"/>
    <cellStyle name="Note 4 4 3 2 2 8" xfId="44842"/>
    <cellStyle name="Note 4 4 3 2 3" xfId="9139"/>
    <cellStyle name="Note 4 4 3 2 3 2" xfId="44843"/>
    <cellStyle name="Note 4 4 3 2 4" xfId="44844"/>
    <cellStyle name="Note 4 4 3 2 5" xfId="44845"/>
    <cellStyle name="Note 4 4 3 2 6" xfId="44846"/>
    <cellStyle name="Note 4 4 3 2 7" xfId="44847"/>
    <cellStyle name="Note 4 4 3 3" xfId="9140"/>
    <cellStyle name="Note 4 4 3 3 2" xfId="44848"/>
    <cellStyle name="Note 4 4 3 3 3" xfId="44849"/>
    <cellStyle name="Note 4 4 3 3 4" xfId="44850"/>
    <cellStyle name="Note 4 4 3 3 5" xfId="44851"/>
    <cellStyle name="Note 4 4 3 3 6" xfId="44852"/>
    <cellStyle name="Note 4 4 3 3 7" xfId="44853"/>
    <cellStyle name="Note 4 4 3 4" xfId="9141"/>
    <cellStyle name="Note 4 4 3 5" xfId="44854"/>
    <cellStyle name="Note 4 4 3 6" xfId="44855"/>
    <cellStyle name="Note 4 4 3 7" xfId="44856"/>
    <cellStyle name="Note 4 4 3 8" xfId="44857"/>
    <cellStyle name="Note 4 4 4" xfId="9142"/>
    <cellStyle name="Note 4 4 4 2" xfId="9143"/>
    <cellStyle name="Note 4 4 4 2 2" xfId="9144"/>
    <cellStyle name="Note 4 4 4 2 2 2" xfId="44858"/>
    <cellStyle name="Note 4 4 4 2 2 3" xfId="44859"/>
    <cellStyle name="Note 4 4 4 2 2 4" xfId="44860"/>
    <cellStyle name="Note 4 4 4 2 2 5" xfId="44861"/>
    <cellStyle name="Note 4 4 4 2 2 6" xfId="44862"/>
    <cellStyle name="Note 4 4 4 2 2 7" xfId="44863"/>
    <cellStyle name="Note 4 4 4 2 2 8" xfId="44864"/>
    <cellStyle name="Note 4 4 4 2 3" xfId="9145"/>
    <cellStyle name="Note 4 4 4 2 3 2" xfId="44865"/>
    <cellStyle name="Note 4 4 4 2 4" xfId="44866"/>
    <cellStyle name="Note 4 4 4 2 5" xfId="44867"/>
    <cellStyle name="Note 4 4 4 2 6" xfId="44868"/>
    <cellStyle name="Note 4 4 4 2 7" xfId="44869"/>
    <cellStyle name="Note 4 4 4 3" xfId="9146"/>
    <cellStyle name="Note 4 4 4 3 2" xfId="44870"/>
    <cellStyle name="Note 4 4 4 3 3" xfId="44871"/>
    <cellStyle name="Note 4 4 4 3 4" xfId="44872"/>
    <cellStyle name="Note 4 4 4 3 5" xfId="44873"/>
    <cellStyle name="Note 4 4 4 3 6" xfId="44874"/>
    <cellStyle name="Note 4 4 4 3 7" xfId="44875"/>
    <cellStyle name="Note 4 4 4 4" xfId="9147"/>
    <cellStyle name="Note 4 4 4 5" xfId="44876"/>
    <cellStyle name="Note 4 4 4 6" xfId="44877"/>
    <cellStyle name="Note 4 4 4 7" xfId="44878"/>
    <cellStyle name="Note 4 4 4 8" xfId="44879"/>
    <cellStyle name="Note 4 4 5" xfId="9148"/>
    <cellStyle name="Note 4 4 5 2" xfId="9149"/>
    <cellStyle name="Note 4 4 5 2 2" xfId="44880"/>
    <cellStyle name="Note 4 4 5 2 3" xfId="44881"/>
    <cellStyle name="Note 4 4 5 2 4" xfId="44882"/>
    <cellStyle name="Note 4 4 5 2 5" xfId="44883"/>
    <cellStyle name="Note 4 4 5 2 6" xfId="44884"/>
    <cellStyle name="Note 4 4 5 2 7" xfId="44885"/>
    <cellStyle name="Note 4 4 5 2 8" xfId="44886"/>
    <cellStyle name="Note 4 4 5 3" xfId="9150"/>
    <cellStyle name="Note 4 4 5 3 2" xfId="44887"/>
    <cellStyle name="Note 4 4 5 4" xfId="44888"/>
    <cellStyle name="Note 4 4 5 5" xfId="44889"/>
    <cellStyle name="Note 4 4 5 6" xfId="44890"/>
    <cellStyle name="Note 4 4 5 7" xfId="44891"/>
    <cellStyle name="Note 4 4 6" xfId="9151"/>
    <cellStyle name="Note 4 4 6 2" xfId="44892"/>
    <cellStyle name="Note 4 4 6 3" xfId="44893"/>
    <cellStyle name="Note 4 4 6 4" xfId="44894"/>
    <cellStyle name="Note 4 4 6 5" xfId="44895"/>
    <cellStyle name="Note 4 4 6 6" xfId="44896"/>
    <cellStyle name="Note 4 4 6 7" xfId="44897"/>
    <cellStyle name="Note 4 4 7" xfId="9152"/>
    <cellStyle name="Note 4 4 8" xfId="44898"/>
    <cellStyle name="Note 4 4 9" xfId="44899"/>
    <cellStyle name="Note 4 5" xfId="9153"/>
    <cellStyle name="Note 4 5 2" xfId="9154"/>
    <cellStyle name="Note 4 5 2 2" xfId="9155"/>
    <cellStyle name="Note 4 5 2 2 2" xfId="44900"/>
    <cellStyle name="Note 4 5 2 2 3" xfId="44901"/>
    <cellStyle name="Note 4 5 2 2 4" xfId="44902"/>
    <cellStyle name="Note 4 5 2 2 5" xfId="44903"/>
    <cellStyle name="Note 4 5 2 2 6" xfId="44904"/>
    <cellStyle name="Note 4 5 2 2 7" xfId="44905"/>
    <cellStyle name="Note 4 5 2 2 8" xfId="44906"/>
    <cellStyle name="Note 4 5 2 3" xfId="9156"/>
    <cellStyle name="Note 4 5 2 3 2" xfId="44907"/>
    <cellStyle name="Note 4 5 2 4" xfId="44908"/>
    <cellStyle name="Note 4 5 2 5" xfId="44909"/>
    <cellStyle name="Note 4 5 2 6" xfId="44910"/>
    <cellStyle name="Note 4 5 2 7" xfId="44911"/>
    <cellStyle name="Note 4 5 3" xfId="9157"/>
    <cellStyle name="Note 4 5 3 2" xfId="44912"/>
    <cellStyle name="Note 4 5 3 3" xfId="44913"/>
    <cellStyle name="Note 4 5 3 4" xfId="44914"/>
    <cellStyle name="Note 4 5 3 5" xfId="44915"/>
    <cellStyle name="Note 4 5 3 6" xfId="44916"/>
    <cellStyle name="Note 4 5 3 7" xfId="44917"/>
    <cellStyle name="Note 4 5 4" xfId="9158"/>
    <cellStyle name="Note 4 5 5" xfId="44918"/>
    <cellStyle name="Note 4 5 6" xfId="44919"/>
    <cellStyle name="Note 4 5 7" xfId="44920"/>
    <cellStyle name="Note 4 5 8" xfId="44921"/>
    <cellStyle name="Note 4 6" xfId="9159"/>
    <cellStyle name="Note 4 6 2" xfId="9160"/>
    <cellStyle name="Note 4 6 2 2" xfId="9161"/>
    <cellStyle name="Note 4 6 2 2 2" xfId="44922"/>
    <cellStyle name="Note 4 6 2 2 3" xfId="44923"/>
    <cellStyle name="Note 4 6 2 2 4" xfId="44924"/>
    <cellStyle name="Note 4 6 2 2 5" xfId="44925"/>
    <cellStyle name="Note 4 6 2 2 6" xfId="44926"/>
    <cellStyle name="Note 4 6 2 2 7" xfId="44927"/>
    <cellStyle name="Note 4 6 2 2 8" xfId="44928"/>
    <cellStyle name="Note 4 6 2 3" xfId="9162"/>
    <cellStyle name="Note 4 6 2 3 2" xfId="44929"/>
    <cellStyle name="Note 4 6 2 4" xfId="44930"/>
    <cellStyle name="Note 4 6 2 5" xfId="44931"/>
    <cellStyle name="Note 4 6 2 6" xfId="44932"/>
    <cellStyle name="Note 4 6 2 7" xfId="44933"/>
    <cellStyle name="Note 4 6 3" xfId="9163"/>
    <cellStyle name="Note 4 6 3 2" xfId="44934"/>
    <cellStyle name="Note 4 6 3 3" xfId="44935"/>
    <cellStyle name="Note 4 6 3 4" xfId="44936"/>
    <cellStyle name="Note 4 6 3 5" xfId="44937"/>
    <cellStyle name="Note 4 6 3 6" xfId="44938"/>
    <cellStyle name="Note 4 6 3 7" xfId="44939"/>
    <cellStyle name="Note 4 6 4" xfId="9164"/>
    <cellStyle name="Note 4 6 5" xfId="44940"/>
    <cellStyle name="Note 4 6 6" xfId="44941"/>
    <cellStyle name="Note 4 6 7" xfId="44942"/>
    <cellStyle name="Note 4 6 8" xfId="44943"/>
    <cellStyle name="Note 4 7" xfId="9165"/>
    <cellStyle name="Note 4 7 2" xfId="9166"/>
    <cellStyle name="Note 4 7 2 2" xfId="9167"/>
    <cellStyle name="Note 4 7 2 2 2" xfId="44944"/>
    <cellStyle name="Note 4 7 2 2 3" xfId="44945"/>
    <cellStyle name="Note 4 7 2 2 4" xfId="44946"/>
    <cellStyle name="Note 4 7 2 2 5" xfId="44947"/>
    <cellStyle name="Note 4 7 2 2 6" xfId="44948"/>
    <cellStyle name="Note 4 7 2 2 7" xfId="44949"/>
    <cellStyle name="Note 4 7 2 2 8" xfId="44950"/>
    <cellStyle name="Note 4 7 2 3" xfId="9168"/>
    <cellStyle name="Note 4 7 2 3 2" xfId="44951"/>
    <cellStyle name="Note 4 7 2 4" xfId="44952"/>
    <cellStyle name="Note 4 7 2 5" xfId="44953"/>
    <cellStyle name="Note 4 7 2 6" xfId="44954"/>
    <cellStyle name="Note 4 7 2 7" xfId="44955"/>
    <cellStyle name="Note 4 7 3" xfId="9169"/>
    <cellStyle name="Note 4 7 3 2" xfId="44956"/>
    <cellStyle name="Note 4 7 3 3" xfId="44957"/>
    <cellStyle name="Note 4 7 3 4" xfId="44958"/>
    <cellStyle name="Note 4 7 3 5" xfId="44959"/>
    <cellStyle name="Note 4 7 3 6" xfId="44960"/>
    <cellStyle name="Note 4 7 3 7" xfId="44961"/>
    <cellStyle name="Note 4 7 4" xfId="9170"/>
    <cellStyle name="Note 4 7 5" xfId="44962"/>
    <cellStyle name="Note 4 7 6" xfId="44963"/>
    <cellStyle name="Note 4 7 7" xfId="44964"/>
    <cellStyle name="Note 4 7 8" xfId="44965"/>
    <cellStyle name="Note 4 8" xfId="9171"/>
    <cellStyle name="Note 4 8 2" xfId="9172"/>
    <cellStyle name="Note 4 8 2 2" xfId="44966"/>
    <cellStyle name="Note 4 8 2 3" xfId="44967"/>
    <cellStyle name="Note 4 8 2 4" xfId="44968"/>
    <cellStyle name="Note 4 8 2 5" xfId="44969"/>
    <cellStyle name="Note 4 8 2 6" xfId="44970"/>
    <cellStyle name="Note 4 8 2 7" xfId="44971"/>
    <cellStyle name="Note 4 8 2 8" xfId="44972"/>
    <cellStyle name="Note 4 8 3" xfId="9173"/>
    <cellStyle name="Note 4 8 3 2" xfId="44973"/>
    <cellStyle name="Note 4 8 4" xfId="44974"/>
    <cellStyle name="Note 4 8 5" xfId="44975"/>
    <cellStyle name="Note 4 8 6" xfId="44976"/>
    <cellStyle name="Note 4 8 7" xfId="44977"/>
    <cellStyle name="Note 4 9" xfId="9174"/>
    <cellStyle name="Note 4 9 2" xfId="44978"/>
    <cellStyle name="Note 4 9 3" xfId="44979"/>
    <cellStyle name="Note 4 9 4" xfId="44980"/>
    <cellStyle name="Note 4 9 5" xfId="44981"/>
    <cellStyle name="Note 4 9 6" xfId="44982"/>
    <cellStyle name="Note 4 9 7" xfId="44983"/>
    <cellStyle name="Note 5" xfId="9175"/>
    <cellStyle name="Note 5 10" xfId="9176"/>
    <cellStyle name="Note 5 11" xfId="44984"/>
    <cellStyle name="Note 5 12" xfId="44985"/>
    <cellStyle name="Note 5 13" xfId="44986"/>
    <cellStyle name="Note 5 14" xfId="44987"/>
    <cellStyle name="Note 5 2" xfId="9177"/>
    <cellStyle name="Note 5 2 10" xfId="44988"/>
    <cellStyle name="Note 5 2 11" xfId="44989"/>
    <cellStyle name="Note 5 2 12" xfId="44990"/>
    <cellStyle name="Note 5 2 2" xfId="9178"/>
    <cellStyle name="Note 5 2 2 10" xfId="44991"/>
    <cellStyle name="Note 5 2 2 11" xfId="44992"/>
    <cellStyle name="Note 5 2 2 2" xfId="9179"/>
    <cellStyle name="Note 5 2 2 2 2" xfId="9180"/>
    <cellStyle name="Note 5 2 2 2 2 2" xfId="9181"/>
    <cellStyle name="Note 5 2 2 2 2 2 2" xfId="44993"/>
    <cellStyle name="Note 5 2 2 2 2 2 3" xfId="44994"/>
    <cellStyle name="Note 5 2 2 2 2 2 4" xfId="44995"/>
    <cellStyle name="Note 5 2 2 2 2 2 5" xfId="44996"/>
    <cellStyle name="Note 5 2 2 2 2 2 6" xfId="44997"/>
    <cellStyle name="Note 5 2 2 2 2 2 7" xfId="44998"/>
    <cellStyle name="Note 5 2 2 2 2 2 8" xfId="44999"/>
    <cellStyle name="Note 5 2 2 2 2 3" xfId="9182"/>
    <cellStyle name="Note 5 2 2 2 2 3 2" xfId="45000"/>
    <cellStyle name="Note 5 2 2 2 2 4" xfId="45001"/>
    <cellStyle name="Note 5 2 2 2 2 5" xfId="45002"/>
    <cellStyle name="Note 5 2 2 2 2 6" xfId="45003"/>
    <cellStyle name="Note 5 2 2 2 2 7" xfId="45004"/>
    <cellStyle name="Note 5 2 2 2 3" xfId="9183"/>
    <cellStyle name="Note 5 2 2 2 3 2" xfId="45005"/>
    <cellStyle name="Note 5 2 2 2 3 3" xfId="45006"/>
    <cellStyle name="Note 5 2 2 2 3 4" xfId="45007"/>
    <cellStyle name="Note 5 2 2 2 3 5" xfId="45008"/>
    <cellStyle name="Note 5 2 2 2 3 6" xfId="45009"/>
    <cellStyle name="Note 5 2 2 2 3 7" xfId="45010"/>
    <cellStyle name="Note 5 2 2 2 4" xfId="9184"/>
    <cellStyle name="Note 5 2 2 2 5" xfId="45011"/>
    <cellStyle name="Note 5 2 2 2 6" xfId="45012"/>
    <cellStyle name="Note 5 2 2 2 7" xfId="45013"/>
    <cellStyle name="Note 5 2 2 2 8" xfId="45014"/>
    <cellStyle name="Note 5 2 2 3" xfId="9185"/>
    <cellStyle name="Note 5 2 2 3 2" xfId="9186"/>
    <cellStyle name="Note 5 2 2 3 2 2" xfId="9187"/>
    <cellStyle name="Note 5 2 2 3 2 2 2" xfId="45015"/>
    <cellStyle name="Note 5 2 2 3 2 2 3" xfId="45016"/>
    <cellStyle name="Note 5 2 2 3 2 2 4" xfId="45017"/>
    <cellStyle name="Note 5 2 2 3 2 2 5" xfId="45018"/>
    <cellStyle name="Note 5 2 2 3 2 2 6" xfId="45019"/>
    <cellStyle name="Note 5 2 2 3 2 2 7" xfId="45020"/>
    <cellStyle name="Note 5 2 2 3 2 2 8" xfId="45021"/>
    <cellStyle name="Note 5 2 2 3 2 3" xfId="9188"/>
    <cellStyle name="Note 5 2 2 3 2 3 2" xfId="45022"/>
    <cellStyle name="Note 5 2 2 3 2 4" xfId="45023"/>
    <cellStyle name="Note 5 2 2 3 2 5" xfId="45024"/>
    <cellStyle name="Note 5 2 2 3 2 6" xfId="45025"/>
    <cellStyle name="Note 5 2 2 3 2 7" xfId="45026"/>
    <cellStyle name="Note 5 2 2 3 3" xfId="9189"/>
    <cellStyle name="Note 5 2 2 3 3 2" xfId="45027"/>
    <cellStyle name="Note 5 2 2 3 3 3" xfId="45028"/>
    <cellStyle name="Note 5 2 2 3 3 4" xfId="45029"/>
    <cellStyle name="Note 5 2 2 3 3 5" xfId="45030"/>
    <cellStyle name="Note 5 2 2 3 3 6" xfId="45031"/>
    <cellStyle name="Note 5 2 2 3 3 7" xfId="45032"/>
    <cellStyle name="Note 5 2 2 3 4" xfId="9190"/>
    <cellStyle name="Note 5 2 2 3 5" xfId="45033"/>
    <cellStyle name="Note 5 2 2 3 6" xfId="45034"/>
    <cellStyle name="Note 5 2 2 3 7" xfId="45035"/>
    <cellStyle name="Note 5 2 2 3 8" xfId="45036"/>
    <cellStyle name="Note 5 2 2 4" xfId="9191"/>
    <cellStyle name="Note 5 2 2 4 2" xfId="9192"/>
    <cellStyle name="Note 5 2 2 4 2 2" xfId="9193"/>
    <cellStyle name="Note 5 2 2 4 2 2 2" xfId="45037"/>
    <cellStyle name="Note 5 2 2 4 2 2 3" xfId="45038"/>
    <cellStyle name="Note 5 2 2 4 2 2 4" xfId="45039"/>
    <cellStyle name="Note 5 2 2 4 2 2 5" xfId="45040"/>
    <cellStyle name="Note 5 2 2 4 2 2 6" xfId="45041"/>
    <cellStyle name="Note 5 2 2 4 2 2 7" xfId="45042"/>
    <cellStyle name="Note 5 2 2 4 2 2 8" xfId="45043"/>
    <cellStyle name="Note 5 2 2 4 2 3" xfId="9194"/>
    <cellStyle name="Note 5 2 2 4 2 3 2" xfId="45044"/>
    <cellStyle name="Note 5 2 2 4 2 4" xfId="45045"/>
    <cellStyle name="Note 5 2 2 4 2 5" xfId="45046"/>
    <cellStyle name="Note 5 2 2 4 2 6" xfId="45047"/>
    <cellStyle name="Note 5 2 2 4 2 7" xfId="45048"/>
    <cellStyle name="Note 5 2 2 4 3" xfId="9195"/>
    <cellStyle name="Note 5 2 2 4 3 2" xfId="45049"/>
    <cellStyle name="Note 5 2 2 4 3 3" xfId="45050"/>
    <cellStyle name="Note 5 2 2 4 3 4" xfId="45051"/>
    <cellStyle name="Note 5 2 2 4 3 5" xfId="45052"/>
    <cellStyle name="Note 5 2 2 4 3 6" xfId="45053"/>
    <cellStyle name="Note 5 2 2 4 3 7" xfId="45054"/>
    <cellStyle name="Note 5 2 2 4 4" xfId="9196"/>
    <cellStyle name="Note 5 2 2 4 5" xfId="45055"/>
    <cellStyle name="Note 5 2 2 4 6" xfId="45056"/>
    <cellStyle name="Note 5 2 2 4 7" xfId="45057"/>
    <cellStyle name="Note 5 2 2 4 8" xfId="45058"/>
    <cellStyle name="Note 5 2 2 5" xfId="9197"/>
    <cellStyle name="Note 5 2 2 5 2" xfId="9198"/>
    <cellStyle name="Note 5 2 2 5 2 2" xfId="45059"/>
    <cellStyle name="Note 5 2 2 5 2 3" xfId="45060"/>
    <cellStyle name="Note 5 2 2 5 2 4" xfId="45061"/>
    <cellStyle name="Note 5 2 2 5 2 5" xfId="45062"/>
    <cellStyle name="Note 5 2 2 5 2 6" xfId="45063"/>
    <cellStyle name="Note 5 2 2 5 2 7" xfId="45064"/>
    <cellStyle name="Note 5 2 2 5 2 8" xfId="45065"/>
    <cellStyle name="Note 5 2 2 5 3" xfId="9199"/>
    <cellStyle name="Note 5 2 2 5 3 2" xfId="45066"/>
    <cellStyle name="Note 5 2 2 5 4" xfId="45067"/>
    <cellStyle name="Note 5 2 2 5 5" xfId="45068"/>
    <cellStyle name="Note 5 2 2 5 6" xfId="45069"/>
    <cellStyle name="Note 5 2 2 5 7" xfId="45070"/>
    <cellStyle name="Note 5 2 2 6" xfId="9200"/>
    <cellStyle name="Note 5 2 2 6 2" xfId="45071"/>
    <cellStyle name="Note 5 2 2 6 3" xfId="45072"/>
    <cellStyle name="Note 5 2 2 6 4" xfId="45073"/>
    <cellStyle name="Note 5 2 2 6 5" xfId="45074"/>
    <cellStyle name="Note 5 2 2 6 6" xfId="45075"/>
    <cellStyle name="Note 5 2 2 6 7" xfId="45076"/>
    <cellStyle name="Note 5 2 2 7" xfId="9201"/>
    <cellStyle name="Note 5 2 2 8" xfId="45077"/>
    <cellStyle name="Note 5 2 2 9" xfId="45078"/>
    <cellStyle name="Note 5 2 3" xfId="9202"/>
    <cellStyle name="Note 5 2 3 2" xfId="9203"/>
    <cellStyle name="Note 5 2 3 2 2" xfId="9204"/>
    <cellStyle name="Note 5 2 3 2 2 2" xfId="45079"/>
    <cellStyle name="Note 5 2 3 2 2 3" xfId="45080"/>
    <cellStyle name="Note 5 2 3 2 2 4" xfId="45081"/>
    <cellStyle name="Note 5 2 3 2 2 5" xfId="45082"/>
    <cellStyle name="Note 5 2 3 2 2 6" xfId="45083"/>
    <cellStyle name="Note 5 2 3 2 2 7" xfId="45084"/>
    <cellStyle name="Note 5 2 3 2 2 8" xfId="45085"/>
    <cellStyle name="Note 5 2 3 2 3" xfId="9205"/>
    <cellStyle name="Note 5 2 3 2 3 2" xfId="45086"/>
    <cellStyle name="Note 5 2 3 2 4" xfId="45087"/>
    <cellStyle name="Note 5 2 3 2 5" xfId="45088"/>
    <cellStyle name="Note 5 2 3 2 6" xfId="45089"/>
    <cellStyle name="Note 5 2 3 2 7" xfId="45090"/>
    <cellStyle name="Note 5 2 3 3" xfId="9206"/>
    <cellStyle name="Note 5 2 3 3 2" xfId="45091"/>
    <cellStyle name="Note 5 2 3 3 3" xfId="45092"/>
    <cellStyle name="Note 5 2 3 3 4" xfId="45093"/>
    <cellStyle name="Note 5 2 3 3 5" xfId="45094"/>
    <cellStyle name="Note 5 2 3 3 6" xfId="45095"/>
    <cellStyle name="Note 5 2 3 3 7" xfId="45096"/>
    <cellStyle name="Note 5 2 3 4" xfId="9207"/>
    <cellStyle name="Note 5 2 3 5" xfId="45097"/>
    <cellStyle name="Note 5 2 3 6" xfId="45098"/>
    <cellStyle name="Note 5 2 3 7" xfId="45099"/>
    <cellStyle name="Note 5 2 3 8" xfId="45100"/>
    <cellStyle name="Note 5 2 4" xfId="9208"/>
    <cellStyle name="Note 5 2 4 2" xfId="9209"/>
    <cellStyle name="Note 5 2 4 2 2" xfId="9210"/>
    <cellStyle name="Note 5 2 4 2 2 2" xfId="45101"/>
    <cellStyle name="Note 5 2 4 2 2 3" xfId="45102"/>
    <cellStyle name="Note 5 2 4 2 2 4" xfId="45103"/>
    <cellStyle name="Note 5 2 4 2 2 5" xfId="45104"/>
    <cellStyle name="Note 5 2 4 2 2 6" xfId="45105"/>
    <cellStyle name="Note 5 2 4 2 2 7" xfId="45106"/>
    <cellStyle name="Note 5 2 4 2 2 8" xfId="45107"/>
    <cellStyle name="Note 5 2 4 2 3" xfId="9211"/>
    <cellStyle name="Note 5 2 4 2 3 2" xfId="45108"/>
    <cellStyle name="Note 5 2 4 2 4" xfId="45109"/>
    <cellStyle name="Note 5 2 4 2 5" xfId="45110"/>
    <cellStyle name="Note 5 2 4 2 6" xfId="45111"/>
    <cellStyle name="Note 5 2 4 2 7" xfId="45112"/>
    <cellStyle name="Note 5 2 4 3" xfId="9212"/>
    <cellStyle name="Note 5 2 4 3 2" xfId="45113"/>
    <cellStyle name="Note 5 2 4 3 3" xfId="45114"/>
    <cellStyle name="Note 5 2 4 3 4" xfId="45115"/>
    <cellStyle name="Note 5 2 4 3 5" xfId="45116"/>
    <cellStyle name="Note 5 2 4 3 6" xfId="45117"/>
    <cellStyle name="Note 5 2 4 3 7" xfId="45118"/>
    <cellStyle name="Note 5 2 4 4" xfId="9213"/>
    <cellStyle name="Note 5 2 4 5" xfId="45119"/>
    <cellStyle name="Note 5 2 4 6" xfId="45120"/>
    <cellStyle name="Note 5 2 4 7" xfId="45121"/>
    <cellStyle name="Note 5 2 4 8" xfId="45122"/>
    <cellStyle name="Note 5 2 5" xfId="9214"/>
    <cellStyle name="Note 5 2 5 2" xfId="9215"/>
    <cellStyle name="Note 5 2 5 2 2" xfId="9216"/>
    <cellStyle name="Note 5 2 5 2 2 2" xfId="45123"/>
    <cellStyle name="Note 5 2 5 2 2 3" xfId="45124"/>
    <cellStyle name="Note 5 2 5 2 2 4" xfId="45125"/>
    <cellStyle name="Note 5 2 5 2 2 5" xfId="45126"/>
    <cellStyle name="Note 5 2 5 2 2 6" xfId="45127"/>
    <cellStyle name="Note 5 2 5 2 2 7" xfId="45128"/>
    <cellStyle name="Note 5 2 5 2 2 8" xfId="45129"/>
    <cellStyle name="Note 5 2 5 2 3" xfId="9217"/>
    <cellStyle name="Note 5 2 5 2 3 2" xfId="45130"/>
    <cellStyle name="Note 5 2 5 2 4" xfId="45131"/>
    <cellStyle name="Note 5 2 5 2 5" xfId="45132"/>
    <cellStyle name="Note 5 2 5 2 6" xfId="45133"/>
    <cellStyle name="Note 5 2 5 2 7" xfId="45134"/>
    <cellStyle name="Note 5 2 5 3" xfId="9218"/>
    <cellStyle name="Note 5 2 5 3 2" xfId="45135"/>
    <cellStyle name="Note 5 2 5 3 3" xfId="45136"/>
    <cellStyle name="Note 5 2 5 3 4" xfId="45137"/>
    <cellStyle name="Note 5 2 5 3 5" xfId="45138"/>
    <cellStyle name="Note 5 2 5 3 6" xfId="45139"/>
    <cellStyle name="Note 5 2 5 3 7" xfId="45140"/>
    <cellStyle name="Note 5 2 5 4" xfId="9219"/>
    <cellStyle name="Note 5 2 5 5" xfId="45141"/>
    <cellStyle name="Note 5 2 5 6" xfId="45142"/>
    <cellStyle name="Note 5 2 5 7" xfId="45143"/>
    <cellStyle name="Note 5 2 5 8" xfId="45144"/>
    <cellStyle name="Note 5 2 6" xfId="9220"/>
    <cellStyle name="Note 5 2 6 2" xfId="9221"/>
    <cellStyle name="Note 5 2 6 2 2" xfId="45145"/>
    <cellStyle name="Note 5 2 6 2 3" xfId="45146"/>
    <cellStyle name="Note 5 2 6 2 4" xfId="45147"/>
    <cellStyle name="Note 5 2 6 2 5" xfId="45148"/>
    <cellStyle name="Note 5 2 6 2 6" xfId="45149"/>
    <cellStyle name="Note 5 2 6 2 7" xfId="45150"/>
    <cellStyle name="Note 5 2 6 2 8" xfId="45151"/>
    <cellStyle name="Note 5 2 6 3" xfId="9222"/>
    <cellStyle name="Note 5 2 6 3 2" xfId="45152"/>
    <cellStyle name="Note 5 2 6 4" xfId="45153"/>
    <cellStyle name="Note 5 2 6 5" xfId="45154"/>
    <cellStyle name="Note 5 2 6 6" xfId="45155"/>
    <cellStyle name="Note 5 2 6 7" xfId="45156"/>
    <cellStyle name="Note 5 2 7" xfId="9223"/>
    <cellStyle name="Note 5 2 7 2" xfId="45157"/>
    <cellStyle name="Note 5 2 7 3" xfId="45158"/>
    <cellStyle name="Note 5 2 7 4" xfId="45159"/>
    <cellStyle name="Note 5 2 7 5" xfId="45160"/>
    <cellStyle name="Note 5 2 7 6" xfId="45161"/>
    <cellStyle name="Note 5 2 7 7" xfId="45162"/>
    <cellStyle name="Note 5 2 8" xfId="9224"/>
    <cellStyle name="Note 5 2 9" xfId="45163"/>
    <cellStyle name="Note 5 3" xfId="9225"/>
    <cellStyle name="Note 5 3 10" xfId="45164"/>
    <cellStyle name="Note 5 3 11" xfId="45165"/>
    <cellStyle name="Note 5 3 2" xfId="9226"/>
    <cellStyle name="Note 5 3 2 2" xfId="9227"/>
    <cellStyle name="Note 5 3 2 2 2" xfId="9228"/>
    <cellStyle name="Note 5 3 2 2 2 2" xfId="45166"/>
    <cellStyle name="Note 5 3 2 2 2 3" xfId="45167"/>
    <cellStyle name="Note 5 3 2 2 2 4" xfId="45168"/>
    <cellStyle name="Note 5 3 2 2 2 5" xfId="45169"/>
    <cellStyle name="Note 5 3 2 2 2 6" xfId="45170"/>
    <cellStyle name="Note 5 3 2 2 2 7" xfId="45171"/>
    <cellStyle name="Note 5 3 2 2 2 8" xfId="45172"/>
    <cellStyle name="Note 5 3 2 2 3" xfId="9229"/>
    <cellStyle name="Note 5 3 2 2 3 2" xfId="45173"/>
    <cellStyle name="Note 5 3 2 2 4" xfId="45174"/>
    <cellStyle name="Note 5 3 2 2 5" xfId="45175"/>
    <cellStyle name="Note 5 3 2 2 6" xfId="45176"/>
    <cellStyle name="Note 5 3 2 2 7" xfId="45177"/>
    <cellStyle name="Note 5 3 2 3" xfId="9230"/>
    <cellStyle name="Note 5 3 2 3 2" xfId="45178"/>
    <cellStyle name="Note 5 3 2 3 3" xfId="45179"/>
    <cellStyle name="Note 5 3 2 3 4" xfId="45180"/>
    <cellStyle name="Note 5 3 2 3 5" xfId="45181"/>
    <cellStyle name="Note 5 3 2 3 6" xfId="45182"/>
    <cellStyle name="Note 5 3 2 3 7" xfId="45183"/>
    <cellStyle name="Note 5 3 2 4" xfId="9231"/>
    <cellStyle name="Note 5 3 2 5" xfId="45184"/>
    <cellStyle name="Note 5 3 2 6" xfId="45185"/>
    <cellStyle name="Note 5 3 2 7" xfId="45186"/>
    <cellStyle name="Note 5 3 2 8" xfId="45187"/>
    <cellStyle name="Note 5 3 3" xfId="9232"/>
    <cellStyle name="Note 5 3 3 2" xfId="9233"/>
    <cellStyle name="Note 5 3 3 2 2" xfId="9234"/>
    <cellStyle name="Note 5 3 3 2 2 2" xfId="45188"/>
    <cellStyle name="Note 5 3 3 2 2 3" xfId="45189"/>
    <cellStyle name="Note 5 3 3 2 2 4" xfId="45190"/>
    <cellStyle name="Note 5 3 3 2 2 5" xfId="45191"/>
    <cellStyle name="Note 5 3 3 2 2 6" xfId="45192"/>
    <cellStyle name="Note 5 3 3 2 2 7" xfId="45193"/>
    <cellStyle name="Note 5 3 3 2 2 8" xfId="45194"/>
    <cellStyle name="Note 5 3 3 2 3" xfId="9235"/>
    <cellStyle name="Note 5 3 3 2 3 2" xfId="45195"/>
    <cellStyle name="Note 5 3 3 2 4" xfId="45196"/>
    <cellStyle name="Note 5 3 3 2 5" xfId="45197"/>
    <cellStyle name="Note 5 3 3 2 6" xfId="45198"/>
    <cellStyle name="Note 5 3 3 2 7" xfId="45199"/>
    <cellStyle name="Note 5 3 3 3" xfId="9236"/>
    <cellStyle name="Note 5 3 3 3 2" xfId="45200"/>
    <cellStyle name="Note 5 3 3 3 3" xfId="45201"/>
    <cellStyle name="Note 5 3 3 3 4" xfId="45202"/>
    <cellStyle name="Note 5 3 3 3 5" xfId="45203"/>
    <cellStyle name="Note 5 3 3 3 6" xfId="45204"/>
    <cellStyle name="Note 5 3 3 3 7" xfId="45205"/>
    <cellStyle name="Note 5 3 3 4" xfId="9237"/>
    <cellStyle name="Note 5 3 3 5" xfId="45206"/>
    <cellStyle name="Note 5 3 3 6" xfId="45207"/>
    <cellStyle name="Note 5 3 3 7" xfId="45208"/>
    <cellStyle name="Note 5 3 3 8" xfId="45209"/>
    <cellStyle name="Note 5 3 4" xfId="9238"/>
    <cellStyle name="Note 5 3 4 2" xfId="9239"/>
    <cellStyle name="Note 5 3 4 2 2" xfId="9240"/>
    <cellStyle name="Note 5 3 4 2 2 2" xfId="45210"/>
    <cellStyle name="Note 5 3 4 2 2 3" xfId="45211"/>
    <cellStyle name="Note 5 3 4 2 2 4" xfId="45212"/>
    <cellStyle name="Note 5 3 4 2 2 5" xfId="45213"/>
    <cellStyle name="Note 5 3 4 2 2 6" xfId="45214"/>
    <cellStyle name="Note 5 3 4 2 2 7" xfId="45215"/>
    <cellStyle name="Note 5 3 4 2 2 8" xfId="45216"/>
    <cellStyle name="Note 5 3 4 2 3" xfId="9241"/>
    <cellStyle name="Note 5 3 4 2 3 2" xfId="45217"/>
    <cellStyle name="Note 5 3 4 2 4" xfId="45218"/>
    <cellStyle name="Note 5 3 4 2 5" xfId="45219"/>
    <cellStyle name="Note 5 3 4 2 6" xfId="45220"/>
    <cellStyle name="Note 5 3 4 2 7" xfId="45221"/>
    <cellStyle name="Note 5 3 4 3" xfId="9242"/>
    <cellStyle name="Note 5 3 4 3 2" xfId="45222"/>
    <cellStyle name="Note 5 3 4 3 3" xfId="45223"/>
    <cellStyle name="Note 5 3 4 3 4" xfId="45224"/>
    <cellStyle name="Note 5 3 4 3 5" xfId="45225"/>
    <cellStyle name="Note 5 3 4 3 6" xfId="45226"/>
    <cellStyle name="Note 5 3 4 3 7" xfId="45227"/>
    <cellStyle name="Note 5 3 4 4" xfId="9243"/>
    <cellStyle name="Note 5 3 4 5" xfId="45228"/>
    <cellStyle name="Note 5 3 4 6" xfId="45229"/>
    <cellStyle name="Note 5 3 4 7" xfId="45230"/>
    <cellStyle name="Note 5 3 4 8" xfId="45231"/>
    <cellStyle name="Note 5 3 5" xfId="9244"/>
    <cellStyle name="Note 5 3 5 2" xfId="9245"/>
    <cellStyle name="Note 5 3 5 2 2" xfId="45232"/>
    <cellStyle name="Note 5 3 5 2 3" xfId="45233"/>
    <cellStyle name="Note 5 3 5 2 4" xfId="45234"/>
    <cellStyle name="Note 5 3 5 2 5" xfId="45235"/>
    <cellStyle name="Note 5 3 5 2 6" xfId="45236"/>
    <cellStyle name="Note 5 3 5 2 7" xfId="45237"/>
    <cellStyle name="Note 5 3 5 2 8" xfId="45238"/>
    <cellStyle name="Note 5 3 5 3" xfId="9246"/>
    <cellStyle name="Note 5 3 5 3 2" xfId="45239"/>
    <cellStyle name="Note 5 3 5 4" xfId="45240"/>
    <cellStyle name="Note 5 3 5 5" xfId="45241"/>
    <cellStyle name="Note 5 3 5 6" xfId="45242"/>
    <cellStyle name="Note 5 3 5 7" xfId="45243"/>
    <cellStyle name="Note 5 3 6" xfId="9247"/>
    <cellStyle name="Note 5 3 6 2" xfId="45244"/>
    <cellStyle name="Note 5 3 6 3" xfId="45245"/>
    <cellStyle name="Note 5 3 6 4" xfId="45246"/>
    <cellStyle name="Note 5 3 6 5" xfId="45247"/>
    <cellStyle name="Note 5 3 6 6" xfId="45248"/>
    <cellStyle name="Note 5 3 6 7" xfId="45249"/>
    <cellStyle name="Note 5 3 7" xfId="9248"/>
    <cellStyle name="Note 5 3 8" xfId="45250"/>
    <cellStyle name="Note 5 3 9" xfId="45251"/>
    <cellStyle name="Note 5 4" xfId="9249"/>
    <cellStyle name="Note 5 4 10" xfId="45252"/>
    <cellStyle name="Note 5 4 11" xfId="45253"/>
    <cellStyle name="Note 5 4 2" xfId="9250"/>
    <cellStyle name="Note 5 4 2 2" xfId="9251"/>
    <cellStyle name="Note 5 4 2 2 2" xfId="9252"/>
    <cellStyle name="Note 5 4 2 2 2 2" xfId="45254"/>
    <cellStyle name="Note 5 4 2 2 2 3" xfId="45255"/>
    <cellStyle name="Note 5 4 2 2 2 4" xfId="45256"/>
    <cellStyle name="Note 5 4 2 2 2 5" xfId="45257"/>
    <cellStyle name="Note 5 4 2 2 2 6" xfId="45258"/>
    <cellStyle name="Note 5 4 2 2 2 7" xfId="45259"/>
    <cellStyle name="Note 5 4 2 2 2 8" xfId="45260"/>
    <cellStyle name="Note 5 4 2 2 3" xfId="9253"/>
    <cellStyle name="Note 5 4 2 2 3 2" xfId="45261"/>
    <cellStyle name="Note 5 4 2 2 4" xfId="45262"/>
    <cellStyle name="Note 5 4 2 2 5" xfId="45263"/>
    <cellStyle name="Note 5 4 2 2 6" xfId="45264"/>
    <cellStyle name="Note 5 4 2 2 7" xfId="45265"/>
    <cellStyle name="Note 5 4 2 3" xfId="9254"/>
    <cellStyle name="Note 5 4 2 3 2" xfId="45266"/>
    <cellStyle name="Note 5 4 2 3 3" xfId="45267"/>
    <cellStyle name="Note 5 4 2 3 4" xfId="45268"/>
    <cellStyle name="Note 5 4 2 3 5" xfId="45269"/>
    <cellStyle name="Note 5 4 2 3 6" xfId="45270"/>
    <cellStyle name="Note 5 4 2 3 7" xfId="45271"/>
    <cellStyle name="Note 5 4 2 4" xfId="9255"/>
    <cellStyle name="Note 5 4 2 5" xfId="45272"/>
    <cellStyle name="Note 5 4 2 6" xfId="45273"/>
    <cellStyle name="Note 5 4 2 7" xfId="45274"/>
    <cellStyle name="Note 5 4 2 8" xfId="45275"/>
    <cellStyle name="Note 5 4 3" xfId="9256"/>
    <cellStyle name="Note 5 4 3 2" xfId="9257"/>
    <cellStyle name="Note 5 4 3 2 2" xfId="9258"/>
    <cellStyle name="Note 5 4 3 2 2 2" xfId="45276"/>
    <cellStyle name="Note 5 4 3 2 2 3" xfId="45277"/>
    <cellStyle name="Note 5 4 3 2 2 4" xfId="45278"/>
    <cellStyle name="Note 5 4 3 2 2 5" xfId="45279"/>
    <cellStyle name="Note 5 4 3 2 2 6" xfId="45280"/>
    <cellStyle name="Note 5 4 3 2 2 7" xfId="45281"/>
    <cellStyle name="Note 5 4 3 2 2 8" xfId="45282"/>
    <cellStyle name="Note 5 4 3 2 3" xfId="9259"/>
    <cellStyle name="Note 5 4 3 2 3 2" xfId="45283"/>
    <cellStyle name="Note 5 4 3 2 4" xfId="45284"/>
    <cellStyle name="Note 5 4 3 2 5" xfId="45285"/>
    <cellStyle name="Note 5 4 3 2 6" xfId="45286"/>
    <cellStyle name="Note 5 4 3 2 7" xfId="45287"/>
    <cellStyle name="Note 5 4 3 3" xfId="9260"/>
    <cellStyle name="Note 5 4 3 3 2" xfId="45288"/>
    <cellStyle name="Note 5 4 3 3 3" xfId="45289"/>
    <cellStyle name="Note 5 4 3 3 4" xfId="45290"/>
    <cellStyle name="Note 5 4 3 3 5" xfId="45291"/>
    <cellStyle name="Note 5 4 3 3 6" xfId="45292"/>
    <cellStyle name="Note 5 4 3 3 7" xfId="45293"/>
    <cellStyle name="Note 5 4 3 4" xfId="9261"/>
    <cellStyle name="Note 5 4 3 5" xfId="45294"/>
    <cellStyle name="Note 5 4 3 6" xfId="45295"/>
    <cellStyle name="Note 5 4 3 7" xfId="45296"/>
    <cellStyle name="Note 5 4 3 8" xfId="45297"/>
    <cellStyle name="Note 5 4 4" xfId="9262"/>
    <cellStyle name="Note 5 4 4 2" xfId="9263"/>
    <cellStyle name="Note 5 4 4 2 2" xfId="9264"/>
    <cellStyle name="Note 5 4 4 2 2 2" xfId="45298"/>
    <cellStyle name="Note 5 4 4 2 2 3" xfId="45299"/>
    <cellStyle name="Note 5 4 4 2 2 4" xfId="45300"/>
    <cellStyle name="Note 5 4 4 2 2 5" xfId="45301"/>
    <cellStyle name="Note 5 4 4 2 2 6" xfId="45302"/>
    <cellStyle name="Note 5 4 4 2 2 7" xfId="45303"/>
    <cellStyle name="Note 5 4 4 2 2 8" xfId="45304"/>
    <cellStyle name="Note 5 4 4 2 3" xfId="9265"/>
    <cellStyle name="Note 5 4 4 2 3 2" xfId="45305"/>
    <cellStyle name="Note 5 4 4 2 4" xfId="45306"/>
    <cellStyle name="Note 5 4 4 2 5" xfId="45307"/>
    <cellStyle name="Note 5 4 4 2 6" xfId="45308"/>
    <cellStyle name="Note 5 4 4 2 7" xfId="45309"/>
    <cellStyle name="Note 5 4 4 3" xfId="9266"/>
    <cellStyle name="Note 5 4 4 3 2" xfId="45310"/>
    <cellStyle name="Note 5 4 4 3 3" xfId="45311"/>
    <cellStyle name="Note 5 4 4 3 4" xfId="45312"/>
    <cellStyle name="Note 5 4 4 3 5" xfId="45313"/>
    <cellStyle name="Note 5 4 4 3 6" xfId="45314"/>
    <cellStyle name="Note 5 4 4 3 7" xfId="45315"/>
    <cellStyle name="Note 5 4 4 4" xfId="9267"/>
    <cellStyle name="Note 5 4 4 5" xfId="45316"/>
    <cellStyle name="Note 5 4 4 6" xfId="45317"/>
    <cellStyle name="Note 5 4 4 7" xfId="45318"/>
    <cellStyle name="Note 5 4 4 8" xfId="45319"/>
    <cellStyle name="Note 5 4 5" xfId="9268"/>
    <cellStyle name="Note 5 4 5 2" xfId="9269"/>
    <cellStyle name="Note 5 4 5 2 2" xfId="45320"/>
    <cellStyle name="Note 5 4 5 2 3" xfId="45321"/>
    <cellStyle name="Note 5 4 5 2 4" xfId="45322"/>
    <cellStyle name="Note 5 4 5 2 5" xfId="45323"/>
    <cellStyle name="Note 5 4 5 2 6" xfId="45324"/>
    <cellStyle name="Note 5 4 5 2 7" xfId="45325"/>
    <cellStyle name="Note 5 4 5 2 8" xfId="45326"/>
    <cellStyle name="Note 5 4 5 3" xfId="9270"/>
    <cellStyle name="Note 5 4 5 3 2" xfId="45327"/>
    <cellStyle name="Note 5 4 5 4" xfId="45328"/>
    <cellStyle name="Note 5 4 5 5" xfId="45329"/>
    <cellStyle name="Note 5 4 5 6" xfId="45330"/>
    <cellStyle name="Note 5 4 5 7" xfId="45331"/>
    <cellStyle name="Note 5 4 6" xfId="9271"/>
    <cellStyle name="Note 5 4 6 2" xfId="45332"/>
    <cellStyle name="Note 5 4 6 3" xfId="45333"/>
    <cellStyle name="Note 5 4 6 4" xfId="45334"/>
    <cellStyle name="Note 5 4 6 5" xfId="45335"/>
    <cellStyle name="Note 5 4 6 6" xfId="45336"/>
    <cellStyle name="Note 5 4 6 7" xfId="45337"/>
    <cellStyle name="Note 5 4 7" xfId="9272"/>
    <cellStyle name="Note 5 4 8" xfId="45338"/>
    <cellStyle name="Note 5 4 9" xfId="45339"/>
    <cellStyle name="Note 5 5" xfId="9273"/>
    <cellStyle name="Note 5 5 2" xfId="9274"/>
    <cellStyle name="Note 5 5 2 2" xfId="9275"/>
    <cellStyle name="Note 5 5 2 2 2" xfId="45340"/>
    <cellStyle name="Note 5 5 2 2 3" xfId="45341"/>
    <cellStyle name="Note 5 5 2 2 4" xfId="45342"/>
    <cellStyle name="Note 5 5 2 2 5" xfId="45343"/>
    <cellStyle name="Note 5 5 2 2 6" xfId="45344"/>
    <cellStyle name="Note 5 5 2 2 7" xfId="45345"/>
    <cellStyle name="Note 5 5 2 2 8" xfId="45346"/>
    <cellStyle name="Note 5 5 2 3" xfId="9276"/>
    <cellStyle name="Note 5 5 2 3 2" xfId="45347"/>
    <cellStyle name="Note 5 5 2 4" xfId="45348"/>
    <cellStyle name="Note 5 5 2 5" xfId="45349"/>
    <cellStyle name="Note 5 5 2 6" xfId="45350"/>
    <cellStyle name="Note 5 5 2 7" xfId="45351"/>
    <cellStyle name="Note 5 5 3" xfId="9277"/>
    <cellStyle name="Note 5 5 3 2" xfId="45352"/>
    <cellStyle name="Note 5 5 3 3" xfId="45353"/>
    <cellStyle name="Note 5 5 3 4" xfId="45354"/>
    <cellStyle name="Note 5 5 3 5" xfId="45355"/>
    <cellStyle name="Note 5 5 3 6" xfId="45356"/>
    <cellStyle name="Note 5 5 3 7" xfId="45357"/>
    <cellStyle name="Note 5 5 4" xfId="9278"/>
    <cellStyle name="Note 5 5 5" xfId="45358"/>
    <cellStyle name="Note 5 5 6" xfId="45359"/>
    <cellStyle name="Note 5 5 7" xfId="45360"/>
    <cellStyle name="Note 5 5 8" xfId="45361"/>
    <cellStyle name="Note 5 6" xfId="9279"/>
    <cellStyle name="Note 5 6 2" xfId="9280"/>
    <cellStyle name="Note 5 6 2 2" xfId="9281"/>
    <cellStyle name="Note 5 6 2 2 2" xfId="45362"/>
    <cellStyle name="Note 5 6 2 2 3" xfId="45363"/>
    <cellStyle name="Note 5 6 2 2 4" xfId="45364"/>
    <cellStyle name="Note 5 6 2 2 5" xfId="45365"/>
    <cellStyle name="Note 5 6 2 2 6" xfId="45366"/>
    <cellStyle name="Note 5 6 2 2 7" xfId="45367"/>
    <cellStyle name="Note 5 6 2 2 8" xfId="45368"/>
    <cellStyle name="Note 5 6 2 3" xfId="9282"/>
    <cellStyle name="Note 5 6 2 3 2" xfId="45369"/>
    <cellStyle name="Note 5 6 2 4" xfId="45370"/>
    <cellStyle name="Note 5 6 2 5" xfId="45371"/>
    <cellStyle name="Note 5 6 2 6" xfId="45372"/>
    <cellStyle name="Note 5 6 2 7" xfId="45373"/>
    <cellStyle name="Note 5 6 3" xfId="9283"/>
    <cellStyle name="Note 5 6 3 2" xfId="45374"/>
    <cellStyle name="Note 5 6 3 3" xfId="45375"/>
    <cellStyle name="Note 5 6 3 4" xfId="45376"/>
    <cellStyle name="Note 5 6 3 5" xfId="45377"/>
    <cellStyle name="Note 5 6 3 6" xfId="45378"/>
    <cellStyle name="Note 5 6 3 7" xfId="45379"/>
    <cellStyle name="Note 5 6 4" xfId="9284"/>
    <cellStyle name="Note 5 6 5" xfId="45380"/>
    <cellStyle name="Note 5 6 6" xfId="45381"/>
    <cellStyle name="Note 5 6 7" xfId="45382"/>
    <cellStyle name="Note 5 6 8" xfId="45383"/>
    <cellStyle name="Note 5 7" xfId="9285"/>
    <cellStyle name="Note 5 7 2" xfId="9286"/>
    <cellStyle name="Note 5 7 2 2" xfId="9287"/>
    <cellStyle name="Note 5 7 2 2 2" xfId="45384"/>
    <cellStyle name="Note 5 7 2 2 3" xfId="45385"/>
    <cellStyle name="Note 5 7 2 2 4" xfId="45386"/>
    <cellStyle name="Note 5 7 2 2 5" xfId="45387"/>
    <cellStyle name="Note 5 7 2 2 6" xfId="45388"/>
    <cellStyle name="Note 5 7 2 2 7" xfId="45389"/>
    <cellStyle name="Note 5 7 2 2 8" xfId="45390"/>
    <cellStyle name="Note 5 7 2 3" xfId="9288"/>
    <cellStyle name="Note 5 7 2 3 2" xfId="45391"/>
    <cellStyle name="Note 5 7 2 4" xfId="45392"/>
    <cellStyle name="Note 5 7 2 5" xfId="45393"/>
    <cellStyle name="Note 5 7 2 6" xfId="45394"/>
    <cellStyle name="Note 5 7 2 7" xfId="45395"/>
    <cellStyle name="Note 5 7 3" xfId="9289"/>
    <cellStyle name="Note 5 7 3 2" xfId="45396"/>
    <cellStyle name="Note 5 7 3 3" xfId="45397"/>
    <cellStyle name="Note 5 7 3 4" xfId="45398"/>
    <cellStyle name="Note 5 7 3 5" xfId="45399"/>
    <cellStyle name="Note 5 7 3 6" xfId="45400"/>
    <cellStyle name="Note 5 7 3 7" xfId="45401"/>
    <cellStyle name="Note 5 7 4" xfId="9290"/>
    <cellStyle name="Note 5 7 5" xfId="45402"/>
    <cellStyle name="Note 5 7 6" xfId="45403"/>
    <cellStyle name="Note 5 7 7" xfId="45404"/>
    <cellStyle name="Note 5 7 8" xfId="45405"/>
    <cellStyle name="Note 5 8" xfId="9291"/>
    <cellStyle name="Note 5 8 2" xfId="9292"/>
    <cellStyle name="Note 5 8 2 2" xfId="45406"/>
    <cellStyle name="Note 5 8 2 3" xfId="45407"/>
    <cellStyle name="Note 5 8 2 4" xfId="45408"/>
    <cellStyle name="Note 5 8 2 5" xfId="45409"/>
    <cellStyle name="Note 5 8 2 6" xfId="45410"/>
    <cellStyle name="Note 5 8 2 7" xfId="45411"/>
    <cellStyle name="Note 5 8 2 8" xfId="45412"/>
    <cellStyle name="Note 5 8 3" xfId="9293"/>
    <cellStyle name="Note 5 8 3 2" xfId="45413"/>
    <cellStyle name="Note 5 8 4" xfId="45414"/>
    <cellStyle name="Note 5 8 5" xfId="45415"/>
    <cellStyle name="Note 5 8 6" xfId="45416"/>
    <cellStyle name="Note 5 8 7" xfId="45417"/>
    <cellStyle name="Note 5 9" xfId="9294"/>
    <cellStyle name="Note 5 9 2" xfId="45418"/>
    <cellStyle name="Note 5 9 3" xfId="45419"/>
    <cellStyle name="Note 5 9 4" xfId="45420"/>
    <cellStyle name="Note 5 9 5" xfId="45421"/>
    <cellStyle name="Note 5 9 6" xfId="45422"/>
    <cellStyle name="Note 5 9 7" xfId="45423"/>
    <cellStyle name="Note 6" xfId="9295"/>
    <cellStyle name="Note 6 10" xfId="9296"/>
    <cellStyle name="Note 6 11" xfId="45424"/>
    <cellStyle name="Note 6 12" xfId="45425"/>
    <cellStyle name="Note 6 13" xfId="45426"/>
    <cellStyle name="Note 6 14" xfId="45427"/>
    <cellStyle name="Note 6 2" xfId="9297"/>
    <cellStyle name="Note 6 2 10" xfId="45428"/>
    <cellStyle name="Note 6 2 11" xfId="45429"/>
    <cellStyle name="Note 6 2 12" xfId="45430"/>
    <cellStyle name="Note 6 2 2" xfId="9298"/>
    <cellStyle name="Note 6 2 2 10" xfId="45431"/>
    <cellStyle name="Note 6 2 2 11" xfId="45432"/>
    <cellStyle name="Note 6 2 2 2" xfId="9299"/>
    <cellStyle name="Note 6 2 2 2 2" xfId="9300"/>
    <cellStyle name="Note 6 2 2 2 2 2" xfId="9301"/>
    <cellStyle name="Note 6 2 2 2 2 2 2" xfId="45433"/>
    <cellStyle name="Note 6 2 2 2 2 2 3" xfId="45434"/>
    <cellStyle name="Note 6 2 2 2 2 2 4" xfId="45435"/>
    <cellStyle name="Note 6 2 2 2 2 2 5" xfId="45436"/>
    <cellStyle name="Note 6 2 2 2 2 2 6" xfId="45437"/>
    <cellStyle name="Note 6 2 2 2 2 2 7" xfId="45438"/>
    <cellStyle name="Note 6 2 2 2 2 2 8" xfId="45439"/>
    <cellStyle name="Note 6 2 2 2 2 3" xfId="9302"/>
    <cellStyle name="Note 6 2 2 2 2 3 2" xfId="45440"/>
    <cellStyle name="Note 6 2 2 2 2 4" xfId="45441"/>
    <cellStyle name="Note 6 2 2 2 2 5" xfId="45442"/>
    <cellStyle name="Note 6 2 2 2 2 6" xfId="45443"/>
    <cellStyle name="Note 6 2 2 2 2 7" xfId="45444"/>
    <cellStyle name="Note 6 2 2 2 3" xfId="9303"/>
    <cellStyle name="Note 6 2 2 2 3 2" xfId="45445"/>
    <cellStyle name="Note 6 2 2 2 3 3" xfId="45446"/>
    <cellStyle name="Note 6 2 2 2 3 4" xfId="45447"/>
    <cellStyle name="Note 6 2 2 2 3 5" xfId="45448"/>
    <cellStyle name="Note 6 2 2 2 3 6" xfId="45449"/>
    <cellStyle name="Note 6 2 2 2 3 7" xfId="45450"/>
    <cellStyle name="Note 6 2 2 2 4" xfId="9304"/>
    <cellStyle name="Note 6 2 2 2 5" xfId="45451"/>
    <cellStyle name="Note 6 2 2 2 6" xfId="45452"/>
    <cellStyle name="Note 6 2 2 2 7" xfId="45453"/>
    <cellStyle name="Note 6 2 2 2 8" xfId="45454"/>
    <cellStyle name="Note 6 2 2 3" xfId="9305"/>
    <cellStyle name="Note 6 2 2 3 2" xfId="9306"/>
    <cellStyle name="Note 6 2 2 3 2 2" xfId="9307"/>
    <cellStyle name="Note 6 2 2 3 2 2 2" xfId="45455"/>
    <cellStyle name="Note 6 2 2 3 2 2 3" xfId="45456"/>
    <cellStyle name="Note 6 2 2 3 2 2 4" xfId="45457"/>
    <cellStyle name="Note 6 2 2 3 2 2 5" xfId="45458"/>
    <cellStyle name="Note 6 2 2 3 2 2 6" xfId="45459"/>
    <cellStyle name="Note 6 2 2 3 2 2 7" xfId="45460"/>
    <cellStyle name="Note 6 2 2 3 2 2 8" xfId="45461"/>
    <cellStyle name="Note 6 2 2 3 2 3" xfId="9308"/>
    <cellStyle name="Note 6 2 2 3 2 3 2" xfId="45462"/>
    <cellStyle name="Note 6 2 2 3 2 4" xfId="45463"/>
    <cellStyle name="Note 6 2 2 3 2 5" xfId="45464"/>
    <cellStyle name="Note 6 2 2 3 2 6" xfId="45465"/>
    <cellStyle name="Note 6 2 2 3 2 7" xfId="45466"/>
    <cellStyle name="Note 6 2 2 3 3" xfId="9309"/>
    <cellStyle name="Note 6 2 2 3 3 2" xfId="45467"/>
    <cellStyle name="Note 6 2 2 3 3 3" xfId="45468"/>
    <cellStyle name="Note 6 2 2 3 3 4" xfId="45469"/>
    <cellStyle name="Note 6 2 2 3 3 5" xfId="45470"/>
    <cellStyle name="Note 6 2 2 3 3 6" xfId="45471"/>
    <cellStyle name="Note 6 2 2 3 3 7" xfId="45472"/>
    <cellStyle name="Note 6 2 2 3 4" xfId="9310"/>
    <cellStyle name="Note 6 2 2 3 5" xfId="45473"/>
    <cellStyle name="Note 6 2 2 3 6" xfId="45474"/>
    <cellStyle name="Note 6 2 2 3 7" xfId="45475"/>
    <cellStyle name="Note 6 2 2 3 8" xfId="45476"/>
    <cellStyle name="Note 6 2 2 4" xfId="9311"/>
    <cellStyle name="Note 6 2 2 4 2" xfId="9312"/>
    <cellStyle name="Note 6 2 2 4 2 2" xfId="9313"/>
    <cellStyle name="Note 6 2 2 4 2 2 2" xfId="45477"/>
    <cellStyle name="Note 6 2 2 4 2 2 3" xfId="45478"/>
    <cellStyle name="Note 6 2 2 4 2 2 4" xfId="45479"/>
    <cellStyle name="Note 6 2 2 4 2 2 5" xfId="45480"/>
    <cellStyle name="Note 6 2 2 4 2 2 6" xfId="45481"/>
    <cellStyle name="Note 6 2 2 4 2 2 7" xfId="45482"/>
    <cellStyle name="Note 6 2 2 4 2 2 8" xfId="45483"/>
    <cellStyle name="Note 6 2 2 4 2 3" xfId="9314"/>
    <cellStyle name="Note 6 2 2 4 2 3 2" xfId="45484"/>
    <cellStyle name="Note 6 2 2 4 2 4" xfId="45485"/>
    <cellStyle name="Note 6 2 2 4 2 5" xfId="45486"/>
    <cellStyle name="Note 6 2 2 4 2 6" xfId="45487"/>
    <cellStyle name="Note 6 2 2 4 2 7" xfId="45488"/>
    <cellStyle name="Note 6 2 2 4 3" xfId="9315"/>
    <cellStyle name="Note 6 2 2 4 3 2" xfId="45489"/>
    <cellStyle name="Note 6 2 2 4 3 3" xfId="45490"/>
    <cellStyle name="Note 6 2 2 4 3 4" xfId="45491"/>
    <cellStyle name="Note 6 2 2 4 3 5" xfId="45492"/>
    <cellStyle name="Note 6 2 2 4 3 6" xfId="45493"/>
    <cellStyle name="Note 6 2 2 4 3 7" xfId="45494"/>
    <cellStyle name="Note 6 2 2 4 4" xfId="9316"/>
    <cellStyle name="Note 6 2 2 4 5" xfId="45495"/>
    <cellStyle name="Note 6 2 2 4 6" xfId="45496"/>
    <cellStyle name="Note 6 2 2 4 7" xfId="45497"/>
    <cellStyle name="Note 6 2 2 4 8" xfId="45498"/>
    <cellStyle name="Note 6 2 2 5" xfId="9317"/>
    <cellStyle name="Note 6 2 2 5 2" xfId="9318"/>
    <cellStyle name="Note 6 2 2 5 2 2" xfId="45499"/>
    <cellStyle name="Note 6 2 2 5 2 3" xfId="45500"/>
    <cellStyle name="Note 6 2 2 5 2 4" xfId="45501"/>
    <cellStyle name="Note 6 2 2 5 2 5" xfId="45502"/>
    <cellStyle name="Note 6 2 2 5 2 6" xfId="45503"/>
    <cellStyle name="Note 6 2 2 5 2 7" xfId="45504"/>
    <cellStyle name="Note 6 2 2 5 2 8" xfId="45505"/>
    <cellStyle name="Note 6 2 2 5 3" xfId="9319"/>
    <cellStyle name="Note 6 2 2 5 3 2" xfId="45506"/>
    <cellStyle name="Note 6 2 2 5 4" xfId="45507"/>
    <cellStyle name="Note 6 2 2 5 5" xfId="45508"/>
    <cellStyle name="Note 6 2 2 5 6" xfId="45509"/>
    <cellStyle name="Note 6 2 2 5 7" xfId="45510"/>
    <cellStyle name="Note 6 2 2 6" xfId="9320"/>
    <cellStyle name="Note 6 2 2 6 2" xfId="45511"/>
    <cellStyle name="Note 6 2 2 6 3" xfId="45512"/>
    <cellStyle name="Note 6 2 2 6 4" xfId="45513"/>
    <cellStyle name="Note 6 2 2 6 5" xfId="45514"/>
    <cellStyle name="Note 6 2 2 6 6" xfId="45515"/>
    <cellStyle name="Note 6 2 2 6 7" xfId="45516"/>
    <cellStyle name="Note 6 2 2 7" xfId="9321"/>
    <cellStyle name="Note 6 2 2 8" xfId="45517"/>
    <cellStyle name="Note 6 2 2 9" xfId="45518"/>
    <cellStyle name="Note 6 2 3" xfId="9322"/>
    <cellStyle name="Note 6 2 3 2" xfId="9323"/>
    <cellStyle name="Note 6 2 3 2 2" xfId="9324"/>
    <cellStyle name="Note 6 2 3 2 2 2" xfId="45519"/>
    <cellStyle name="Note 6 2 3 2 2 3" xfId="45520"/>
    <cellStyle name="Note 6 2 3 2 2 4" xfId="45521"/>
    <cellStyle name="Note 6 2 3 2 2 5" xfId="45522"/>
    <cellStyle name="Note 6 2 3 2 2 6" xfId="45523"/>
    <cellStyle name="Note 6 2 3 2 2 7" xfId="45524"/>
    <cellStyle name="Note 6 2 3 2 2 8" xfId="45525"/>
    <cellStyle name="Note 6 2 3 2 3" xfId="9325"/>
    <cellStyle name="Note 6 2 3 2 3 2" xfId="45526"/>
    <cellStyle name="Note 6 2 3 2 4" xfId="45527"/>
    <cellStyle name="Note 6 2 3 2 5" xfId="45528"/>
    <cellStyle name="Note 6 2 3 2 6" xfId="45529"/>
    <cellStyle name="Note 6 2 3 2 7" xfId="45530"/>
    <cellStyle name="Note 6 2 3 3" xfId="9326"/>
    <cellStyle name="Note 6 2 3 3 2" xfId="45531"/>
    <cellStyle name="Note 6 2 3 3 3" xfId="45532"/>
    <cellStyle name="Note 6 2 3 3 4" xfId="45533"/>
    <cellStyle name="Note 6 2 3 3 5" xfId="45534"/>
    <cellStyle name="Note 6 2 3 3 6" xfId="45535"/>
    <cellStyle name="Note 6 2 3 3 7" xfId="45536"/>
    <cellStyle name="Note 6 2 3 4" xfId="9327"/>
    <cellStyle name="Note 6 2 3 5" xfId="45537"/>
    <cellStyle name="Note 6 2 3 6" xfId="45538"/>
    <cellStyle name="Note 6 2 3 7" xfId="45539"/>
    <cellStyle name="Note 6 2 3 8" xfId="45540"/>
    <cellStyle name="Note 6 2 4" xfId="9328"/>
    <cellStyle name="Note 6 2 4 2" xfId="9329"/>
    <cellStyle name="Note 6 2 4 2 2" xfId="9330"/>
    <cellStyle name="Note 6 2 4 2 2 2" xfId="45541"/>
    <cellStyle name="Note 6 2 4 2 2 3" xfId="45542"/>
    <cellStyle name="Note 6 2 4 2 2 4" xfId="45543"/>
    <cellStyle name="Note 6 2 4 2 2 5" xfId="45544"/>
    <cellStyle name="Note 6 2 4 2 2 6" xfId="45545"/>
    <cellStyle name="Note 6 2 4 2 2 7" xfId="45546"/>
    <cellStyle name="Note 6 2 4 2 2 8" xfId="45547"/>
    <cellStyle name="Note 6 2 4 2 3" xfId="9331"/>
    <cellStyle name="Note 6 2 4 2 3 2" xfId="45548"/>
    <cellStyle name="Note 6 2 4 2 4" xfId="45549"/>
    <cellStyle name="Note 6 2 4 2 5" xfId="45550"/>
    <cellStyle name="Note 6 2 4 2 6" xfId="45551"/>
    <cellStyle name="Note 6 2 4 2 7" xfId="45552"/>
    <cellStyle name="Note 6 2 4 3" xfId="9332"/>
    <cellStyle name="Note 6 2 4 3 2" xfId="45553"/>
    <cellStyle name="Note 6 2 4 3 3" xfId="45554"/>
    <cellStyle name="Note 6 2 4 3 4" xfId="45555"/>
    <cellStyle name="Note 6 2 4 3 5" xfId="45556"/>
    <cellStyle name="Note 6 2 4 3 6" xfId="45557"/>
    <cellStyle name="Note 6 2 4 3 7" xfId="45558"/>
    <cellStyle name="Note 6 2 4 4" xfId="9333"/>
    <cellStyle name="Note 6 2 4 5" xfId="45559"/>
    <cellStyle name="Note 6 2 4 6" xfId="45560"/>
    <cellStyle name="Note 6 2 4 7" xfId="45561"/>
    <cellStyle name="Note 6 2 4 8" xfId="45562"/>
    <cellStyle name="Note 6 2 5" xfId="9334"/>
    <cellStyle name="Note 6 2 5 2" xfId="9335"/>
    <cellStyle name="Note 6 2 5 2 2" xfId="9336"/>
    <cellStyle name="Note 6 2 5 2 2 2" xfId="45563"/>
    <cellStyle name="Note 6 2 5 2 2 3" xfId="45564"/>
    <cellStyle name="Note 6 2 5 2 2 4" xfId="45565"/>
    <cellStyle name="Note 6 2 5 2 2 5" xfId="45566"/>
    <cellStyle name="Note 6 2 5 2 2 6" xfId="45567"/>
    <cellStyle name="Note 6 2 5 2 2 7" xfId="45568"/>
    <cellStyle name="Note 6 2 5 2 2 8" xfId="45569"/>
    <cellStyle name="Note 6 2 5 2 3" xfId="9337"/>
    <cellStyle name="Note 6 2 5 2 3 2" xfId="45570"/>
    <cellStyle name="Note 6 2 5 2 4" xfId="45571"/>
    <cellStyle name="Note 6 2 5 2 5" xfId="45572"/>
    <cellStyle name="Note 6 2 5 2 6" xfId="45573"/>
    <cellStyle name="Note 6 2 5 2 7" xfId="45574"/>
    <cellStyle name="Note 6 2 5 3" xfId="9338"/>
    <cellStyle name="Note 6 2 5 3 2" xfId="45575"/>
    <cellStyle name="Note 6 2 5 3 3" xfId="45576"/>
    <cellStyle name="Note 6 2 5 3 4" xfId="45577"/>
    <cellStyle name="Note 6 2 5 3 5" xfId="45578"/>
    <cellStyle name="Note 6 2 5 3 6" xfId="45579"/>
    <cellStyle name="Note 6 2 5 3 7" xfId="45580"/>
    <cellStyle name="Note 6 2 5 4" xfId="9339"/>
    <cellStyle name="Note 6 2 5 5" xfId="45581"/>
    <cellStyle name="Note 6 2 5 6" xfId="45582"/>
    <cellStyle name="Note 6 2 5 7" xfId="45583"/>
    <cellStyle name="Note 6 2 5 8" xfId="45584"/>
    <cellStyle name="Note 6 2 6" xfId="9340"/>
    <cellStyle name="Note 6 2 6 2" xfId="9341"/>
    <cellStyle name="Note 6 2 6 2 2" xfId="45585"/>
    <cellStyle name="Note 6 2 6 2 3" xfId="45586"/>
    <cellStyle name="Note 6 2 6 2 4" xfId="45587"/>
    <cellStyle name="Note 6 2 6 2 5" xfId="45588"/>
    <cellStyle name="Note 6 2 6 2 6" xfId="45589"/>
    <cellStyle name="Note 6 2 6 2 7" xfId="45590"/>
    <cellStyle name="Note 6 2 6 2 8" xfId="45591"/>
    <cellStyle name="Note 6 2 6 3" xfId="9342"/>
    <cellStyle name="Note 6 2 6 3 2" xfId="45592"/>
    <cellStyle name="Note 6 2 6 4" xfId="45593"/>
    <cellStyle name="Note 6 2 6 5" xfId="45594"/>
    <cellStyle name="Note 6 2 6 6" xfId="45595"/>
    <cellStyle name="Note 6 2 6 7" xfId="45596"/>
    <cellStyle name="Note 6 2 7" xfId="9343"/>
    <cellStyle name="Note 6 2 7 2" xfId="45597"/>
    <cellStyle name="Note 6 2 7 3" xfId="45598"/>
    <cellStyle name="Note 6 2 7 4" xfId="45599"/>
    <cellStyle name="Note 6 2 7 5" xfId="45600"/>
    <cellStyle name="Note 6 2 7 6" xfId="45601"/>
    <cellStyle name="Note 6 2 7 7" xfId="45602"/>
    <cellStyle name="Note 6 2 8" xfId="9344"/>
    <cellStyle name="Note 6 2 9" xfId="45603"/>
    <cellStyle name="Note 6 3" xfId="9345"/>
    <cellStyle name="Note 6 3 10" xfId="45604"/>
    <cellStyle name="Note 6 3 11" xfId="45605"/>
    <cellStyle name="Note 6 3 2" xfId="9346"/>
    <cellStyle name="Note 6 3 2 2" xfId="9347"/>
    <cellStyle name="Note 6 3 2 2 2" xfId="9348"/>
    <cellStyle name="Note 6 3 2 2 2 2" xfId="45606"/>
    <cellStyle name="Note 6 3 2 2 2 3" xfId="45607"/>
    <cellStyle name="Note 6 3 2 2 2 4" xfId="45608"/>
    <cellStyle name="Note 6 3 2 2 2 5" xfId="45609"/>
    <cellStyle name="Note 6 3 2 2 2 6" xfId="45610"/>
    <cellStyle name="Note 6 3 2 2 2 7" xfId="45611"/>
    <cellStyle name="Note 6 3 2 2 2 8" xfId="45612"/>
    <cellStyle name="Note 6 3 2 2 3" xfId="9349"/>
    <cellStyle name="Note 6 3 2 2 3 2" xfId="45613"/>
    <cellStyle name="Note 6 3 2 2 4" xfId="45614"/>
    <cellStyle name="Note 6 3 2 2 5" xfId="45615"/>
    <cellStyle name="Note 6 3 2 2 6" xfId="45616"/>
    <cellStyle name="Note 6 3 2 2 7" xfId="45617"/>
    <cellStyle name="Note 6 3 2 3" xfId="9350"/>
    <cellStyle name="Note 6 3 2 3 2" xfId="45618"/>
    <cellStyle name="Note 6 3 2 3 3" xfId="45619"/>
    <cellStyle name="Note 6 3 2 3 4" xfId="45620"/>
    <cellStyle name="Note 6 3 2 3 5" xfId="45621"/>
    <cellStyle name="Note 6 3 2 3 6" xfId="45622"/>
    <cellStyle name="Note 6 3 2 3 7" xfId="45623"/>
    <cellStyle name="Note 6 3 2 4" xfId="9351"/>
    <cellStyle name="Note 6 3 2 5" xfId="45624"/>
    <cellStyle name="Note 6 3 2 6" xfId="45625"/>
    <cellStyle name="Note 6 3 2 7" xfId="45626"/>
    <cellStyle name="Note 6 3 2 8" xfId="45627"/>
    <cellStyle name="Note 6 3 3" xfId="9352"/>
    <cellStyle name="Note 6 3 3 2" xfId="9353"/>
    <cellStyle name="Note 6 3 3 2 2" xfId="9354"/>
    <cellStyle name="Note 6 3 3 2 2 2" xfId="45628"/>
    <cellStyle name="Note 6 3 3 2 2 3" xfId="45629"/>
    <cellStyle name="Note 6 3 3 2 2 4" xfId="45630"/>
    <cellStyle name="Note 6 3 3 2 2 5" xfId="45631"/>
    <cellStyle name="Note 6 3 3 2 2 6" xfId="45632"/>
    <cellStyle name="Note 6 3 3 2 2 7" xfId="45633"/>
    <cellStyle name="Note 6 3 3 2 2 8" xfId="45634"/>
    <cellStyle name="Note 6 3 3 2 3" xfId="9355"/>
    <cellStyle name="Note 6 3 3 2 3 2" xfId="45635"/>
    <cellStyle name="Note 6 3 3 2 4" xfId="45636"/>
    <cellStyle name="Note 6 3 3 2 5" xfId="45637"/>
    <cellStyle name="Note 6 3 3 2 6" xfId="45638"/>
    <cellStyle name="Note 6 3 3 2 7" xfId="45639"/>
    <cellStyle name="Note 6 3 3 3" xfId="9356"/>
    <cellStyle name="Note 6 3 3 3 2" xfId="45640"/>
    <cellStyle name="Note 6 3 3 3 3" xfId="45641"/>
    <cellStyle name="Note 6 3 3 3 4" xfId="45642"/>
    <cellStyle name="Note 6 3 3 3 5" xfId="45643"/>
    <cellStyle name="Note 6 3 3 3 6" xfId="45644"/>
    <cellStyle name="Note 6 3 3 3 7" xfId="45645"/>
    <cellStyle name="Note 6 3 3 4" xfId="9357"/>
    <cellStyle name="Note 6 3 3 5" xfId="45646"/>
    <cellStyle name="Note 6 3 3 6" xfId="45647"/>
    <cellStyle name="Note 6 3 3 7" xfId="45648"/>
    <cellStyle name="Note 6 3 3 8" xfId="45649"/>
    <cellStyle name="Note 6 3 4" xfId="9358"/>
    <cellStyle name="Note 6 3 4 2" xfId="9359"/>
    <cellStyle name="Note 6 3 4 2 2" xfId="9360"/>
    <cellStyle name="Note 6 3 4 2 2 2" xfId="45650"/>
    <cellStyle name="Note 6 3 4 2 2 3" xfId="45651"/>
    <cellStyle name="Note 6 3 4 2 2 4" xfId="45652"/>
    <cellStyle name="Note 6 3 4 2 2 5" xfId="45653"/>
    <cellStyle name="Note 6 3 4 2 2 6" xfId="45654"/>
    <cellStyle name="Note 6 3 4 2 2 7" xfId="45655"/>
    <cellStyle name="Note 6 3 4 2 2 8" xfId="45656"/>
    <cellStyle name="Note 6 3 4 2 3" xfId="9361"/>
    <cellStyle name="Note 6 3 4 2 3 2" xfId="45657"/>
    <cellStyle name="Note 6 3 4 2 4" xfId="45658"/>
    <cellStyle name="Note 6 3 4 2 5" xfId="45659"/>
    <cellStyle name="Note 6 3 4 2 6" xfId="45660"/>
    <cellStyle name="Note 6 3 4 2 7" xfId="45661"/>
    <cellStyle name="Note 6 3 4 3" xfId="9362"/>
    <cellStyle name="Note 6 3 4 3 2" xfId="45662"/>
    <cellStyle name="Note 6 3 4 3 3" xfId="45663"/>
    <cellStyle name="Note 6 3 4 3 4" xfId="45664"/>
    <cellStyle name="Note 6 3 4 3 5" xfId="45665"/>
    <cellStyle name="Note 6 3 4 3 6" xfId="45666"/>
    <cellStyle name="Note 6 3 4 3 7" xfId="45667"/>
    <cellStyle name="Note 6 3 4 4" xfId="9363"/>
    <cellStyle name="Note 6 3 4 5" xfId="45668"/>
    <cellStyle name="Note 6 3 4 6" xfId="45669"/>
    <cellStyle name="Note 6 3 4 7" xfId="45670"/>
    <cellStyle name="Note 6 3 4 8" xfId="45671"/>
    <cellStyle name="Note 6 3 5" xfId="9364"/>
    <cellStyle name="Note 6 3 5 2" xfId="9365"/>
    <cellStyle name="Note 6 3 5 2 2" xfId="45672"/>
    <cellStyle name="Note 6 3 5 2 3" xfId="45673"/>
    <cellStyle name="Note 6 3 5 2 4" xfId="45674"/>
    <cellStyle name="Note 6 3 5 2 5" xfId="45675"/>
    <cellStyle name="Note 6 3 5 2 6" xfId="45676"/>
    <cellStyle name="Note 6 3 5 2 7" xfId="45677"/>
    <cellStyle name="Note 6 3 5 2 8" xfId="45678"/>
    <cellStyle name="Note 6 3 5 3" xfId="9366"/>
    <cellStyle name="Note 6 3 5 3 2" xfId="45679"/>
    <cellStyle name="Note 6 3 5 4" xfId="45680"/>
    <cellStyle name="Note 6 3 5 5" xfId="45681"/>
    <cellStyle name="Note 6 3 5 6" xfId="45682"/>
    <cellStyle name="Note 6 3 5 7" xfId="45683"/>
    <cellStyle name="Note 6 3 6" xfId="9367"/>
    <cellStyle name="Note 6 3 6 2" xfId="45684"/>
    <cellStyle name="Note 6 3 6 3" xfId="45685"/>
    <cellStyle name="Note 6 3 6 4" xfId="45686"/>
    <cellStyle name="Note 6 3 6 5" xfId="45687"/>
    <cellStyle name="Note 6 3 6 6" xfId="45688"/>
    <cellStyle name="Note 6 3 6 7" xfId="45689"/>
    <cellStyle name="Note 6 3 7" xfId="9368"/>
    <cellStyle name="Note 6 3 8" xfId="45690"/>
    <cellStyle name="Note 6 3 9" xfId="45691"/>
    <cellStyle name="Note 6 4" xfId="9369"/>
    <cellStyle name="Note 6 4 10" xfId="45692"/>
    <cellStyle name="Note 6 4 11" xfId="45693"/>
    <cellStyle name="Note 6 4 2" xfId="9370"/>
    <cellStyle name="Note 6 4 2 2" xfId="9371"/>
    <cellStyle name="Note 6 4 2 2 2" xfId="9372"/>
    <cellStyle name="Note 6 4 2 2 2 2" xfId="45694"/>
    <cellStyle name="Note 6 4 2 2 2 3" xfId="45695"/>
    <cellStyle name="Note 6 4 2 2 2 4" xfId="45696"/>
    <cellStyle name="Note 6 4 2 2 2 5" xfId="45697"/>
    <cellStyle name="Note 6 4 2 2 2 6" xfId="45698"/>
    <cellStyle name="Note 6 4 2 2 2 7" xfId="45699"/>
    <cellStyle name="Note 6 4 2 2 2 8" xfId="45700"/>
    <cellStyle name="Note 6 4 2 2 3" xfId="9373"/>
    <cellStyle name="Note 6 4 2 2 3 2" xfId="45701"/>
    <cellStyle name="Note 6 4 2 2 4" xfId="45702"/>
    <cellStyle name="Note 6 4 2 2 5" xfId="45703"/>
    <cellStyle name="Note 6 4 2 2 6" xfId="45704"/>
    <cellStyle name="Note 6 4 2 2 7" xfId="45705"/>
    <cellStyle name="Note 6 4 2 3" xfId="9374"/>
    <cellStyle name="Note 6 4 2 3 2" xfId="45706"/>
    <cellStyle name="Note 6 4 2 3 3" xfId="45707"/>
    <cellStyle name="Note 6 4 2 3 4" xfId="45708"/>
    <cellStyle name="Note 6 4 2 3 5" xfId="45709"/>
    <cellStyle name="Note 6 4 2 3 6" xfId="45710"/>
    <cellStyle name="Note 6 4 2 3 7" xfId="45711"/>
    <cellStyle name="Note 6 4 2 4" xfId="9375"/>
    <cellStyle name="Note 6 4 2 5" xfId="45712"/>
    <cellStyle name="Note 6 4 2 6" xfId="45713"/>
    <cellStyle name="Note 6 4 2 7" xfId="45714"/>
    <cellStyle name="Note 6 4 2 8" xfId="45715"/>
    <cellStyle name="Note 6 4 3" xfId="9376"/>
    <cellStyle name="Note 6 4 3 2" xfId="9377"/>
    <cellStyle name="Note 6 4 3 2 2" xfId="9378"/>
    <cellStyle name="Note 6 4 3 2 2 2" xfId="45716"/>
    <cellStyle name="Note 6 4 3 2 2 3" xfId="45717"/>
    <cellStyle name="Note 6 4 3 2 2 4" xfId="45718"/>
    <cellStyle name="Note 6 4 3 2 2 5" xfId="45719"/>
    <cellStyle name="Note 6 4 3 2 2 6" xfId="45720"/>
    <cellStyle name="Note 6 4 3 2 2 7" xfId="45721"/>
    <cellStyle name="Note 6 4 3 2 2 8" xfId="45722"/>
    <cellStyle name="Note 6 4 3 2 3" xfId="9379"/>
    <cellStyle name="Note 6 4 3 2 3 2" xfId="45723"/>
    <cellStyle name="Note 6 4 3 2 4" xfId="45724"/>
    <cellStyle name="Note 6 4 3 2 5" xfId="45725"/>
    <cellStyle name="Note 6 4 3 2 6" xfId="45726"/>
    <cellStyle name="Note 6 4 3 2 7" xfId="45727"/>
    <cellStyle name="Note 6 4 3 3" xfId="9380"/>
    <cellStyle name="Note 6 4 3 3 2" xfId="45728"/>
    <cellStyle name="Note 6 4 3 3 3" xfId="45729"/>
    <cellStyle name="Note 6 4 3 3 4" xfId="45730"/>
    <cellStyle name="Note 6 4 3 3 5" xfId="45731"/>
    <cellStyle name="Note 6 4 3 3 6" xfId="45732"/>
    <cellStyle name="Note 6 4 3 3 7" xfId="45733"/>
    <cellStyle name="Note 6 4 3 4" xfId="9381"/>
    <cellStyle name="Note 6 4 3 5" xfId="45734"/>
    <cellStyle name="Note 6 4 3 6" xfId="45735"/>
    <cellStyle name="Note 6 4 3 7" xfId="45736"/>
    <cellStyle name="Note 6 4 3 8" xfId="45737"/>
    <cellStyle name="Note 6 4 4" xfId="9382"/>
    <cellStyle name="Note 6 4 4 2" xfId="9383"/>
    <cellStyle name="Note 6 4 4 2 2" xfId="9384"/>
    <cellStyle name="Note 6 4 4 2 2 2" xfId="45738"/>
    <cellStyle name="Note 6 4 4 2 2 3" xfId="45739"/>
    <cellStyle name="Note 6 4 4 2 2 4" xfId="45740"/>
    <cellStyle name="Note 6 4 4 2 2 5" xfId="45741"/>
    <cellStyle name="Note 6 4 4 2 2 6" xfId="45742"/>
    <cellStyle name="Note 6 4 4 2 2 7" xfId="45743"/>
    <cellStyle name="Note 6 4 4 2 2 8" xfId="45744"/>
    <cellStyle name="Note 6 4 4 2 3" xfId="9385"/>
    <cellStyle name="Note 6 4 4 2 3 2" xfId="45745"/>
    <cellStyle name="Note 6 4 4 2 4" xfId="45746"/>
    <cellStyle name="Note 6 4 4 2 5" xfId="45747"/>
    <cellStyle name="Note 6 4 4 2 6" xfId="45748"/>
    <cellStyle name="Note 6 4 4 2 7" xfId="45749"/>
    <cellStyle name="Note 6 4 4 3" xfId="9386"/>
    <cellStyle name="Note 6 4 4 3 2" xfId="45750"/>
    <cellStyle name="Note 6 4 4 3 3" xfId="45751"/>
    <cellStyle name="Note 6 4 4 3 4" xfId="45752"/>
    <cellStyle name="Note 6 4 4 3 5" xfId="45753"/>
    <cellStyle name="Note 6 4 4 3 6" xfId="45754"/>
    <cellStyle name="Note 6 4 4 3 7" xfId="45755"/>
    <cellStyle name="Note 6 4 4 4" xfId="9387"/>
    <cellStyle name="Note 6 4 4 5" xfId="45756"/>
    <cellStyle name="Note 6 4 4 6" xfId="45757"/>
    <cellStyle name="Note 6 4 4 7" xfId="45758"/>
    <cellStyle name="Note 6 4 4 8" xfId="45759"/>
    <cellStyle name="Note 6 4 5" xfId="9388"/>
    <cellStyle name="Note 6 4 5 2" xfId="9389"/>
    <cellStyle name="Note 6 4 5 2 2" xfId="45760"/>
    <cellStyle name="Note 6 4 5 2 3" xfId="45761"/>
    <cellStyle name="Note 6 4 5 2 4" xfId="45762"/>
    <cellStyle name="Note 6 4 5 2 5" xfId="45763"/>
    <cellStyle name="Note 6 4 5 2 6" xfId="45764"/>
    <cellStyle name="Note 6 4 5 2 7" xfId="45765"/>
    <cellStyle name="Note 6 4 5 2 8" xfId="45766"/>
    <cellStyle name="Note 6 4 5 3" xfId="9390"/>
    <cellStyle name="Note 6 4 5 3 2" xfId="45767"/>
    <cellStyle name="Note 6 4 5 4" xfId="45768"/>
    <cellStyle name="Note 6 4 5 5" xfId="45769"/>
    <cellStyle name="Note 6 4 5 6" xfId="45770"/>
    <cellStyle name="Note 6 4 5 7" xfId="45771"/>
    <cellStyle name="Note 6 4 6" xfId="9391"/>
    <cellStyle name="Note 6 4 6 2" xfId="45772"/>
    <cellStyle name="Note 6 4 6 3" xfId="45773"/>
    <cellStyle name="Note 6 4 6 4" xfId="45774"/>
    <cellStyle name="Note 6 4 6 5" xfId="45775"/>
    <cellStyle name="Note 6 4 6 6" xfId="45776"/>
    <cellStyle name="Note 6 4 6 7" xfId="45777"/>
    <cellStyle name="Note 6 4 7" xfId="9392"/>
    <cellStyle name="Note 6 4 8" xfId="45778"/>
    <cellStyle name="Note 6 4 9" xfId="45779"/>
    <cellStyle name="Note 6 5" xfId="9393"/>
    <cellStyle name="Note 6 5 2" xfId="9394"/>
    <cellStyle name="Note 6 5 2 2" xfId="9395"/>
    <cellStyle name="Note 6 5 2 2 2" xfId="45780"/>
    <cellStyle name="Note 6 5 2 2 3" xfId="45781"/>
    <cellStyle name="Note 6 5 2 2 4" xfId="45782"/>
    <cellStyle name="Note 6 5 2 2 5" xfId="45783"/>
    <cellStyle name="Note 6 5 2 2 6" xfId="45784"/>
    <cellStyle name="Note 6 5 2 2 7" xfId="45785"/>
    <cellStyle name="Note 6 5 2 2 8" xfId="45786"/>
    <cellStyle name="Note 6 5 2 3" xfId="9396"/>
    <cellStyle name="Note 6 5 2 3 2" xfId="45787"/>
    <cellStyle name="Note 6 5 2 4" xfId="45788"/>
    <cellStyle name="Note 6 5 2 5" xfId="45789"/>
    <cellStyle name="Note 6 5 2 6" xfId="45790"/>
    <cellStyle name="Note 6 5 2 7" xfId="45791"/>
    <cellStyle name="Note 6 5 3" xfId="9397"/>
    <cellStyle name="Note 6 5 3 2" xfId="45792"/>
    <cellStyle name="Note 6 5 3 3" xfId="45793"/>
    <cellStyle name="Note 6 5 3 4" xfId="45794"/>
    <cellStyle name="Note 6 5 3 5" xfId="45795"/>
    <cellStyle name="Note 6 5 3 6" xfId="45796"/>
    <cellStyle name="Note 6 5 3 7" xfId="45797"/>
    <cellStyle name="Note 6 5 4" xfId="9398"/>
    <cellStyle name="Note 6 5 5" xfId="45798"/>
    <cellStyle name="Note 6 5 6" xfId="45799"/>
    <cellStyle name="Note 6 5 7" xfId="45800"/>
    <cellStyle name="Note 6 5 8" xfId="45801"/>
    <cellStyle name="Note 6 6" xfId="9399"/>
    <cellStyle name="Note 6 6 2" xfId="9400"/>
    <cellStyle name="Note 6 6 2 2" xfId="9401"/>
    <cellStyle name="Note 6 6 2 2 2" xfId="45802"/>
    <cellStyle name="Note 6 6 2 2 3" xfId="45803"/>
    <cellStyle name="Note 6 6 2 2 4" xfId="45804"/>
    <cellStyle name="Note 6 6 2 2 5" xfId="45805"/>
    <cellStyle name="Note 6 6 2 2 6" xfId="45806"/>
    <cellStyle name="Note 6 6 2 2 7" xfId="45807"/>
    <cellStyle name="Note 6 6 2 2 8" xfId="45808"/>
    <cellStyle name="Note 6 6 2 3" xfId="9402"/>
    <cellStyle name="Note 6 6 2 3 2" xfId="45809"/>
    <cellStyle name="Note 6 6 2 4" xfId="45810"/>
    <cellStyle name="Note 6 6 2 5" xfId="45811"/>
    <cellStyle name="Note 6 6 2 6" xfId="45812"/>
    <cellStyle name="Note 6 6 2 7" xfId="45813"/>
    <cellStyle name="Note 6 6 3" xfId="9403"/>
    <cellStyle name="Note 6 6 3 2" xfId="45814"/>
    <cellStyle name="Note 6 6 3 3" xfId="45815"/>
    <cellStyle name="Note 6 6 3 4" xfId="45816"/>
    <cellStyle name="Note 6 6 3 5" xfId="45817"/>
    <cellStyle name="Note 6 6 3 6" xfId="45818"/>
    <cellStyle name="Note 6 6 3 7" xfId="45819"/>
    <cellStyle name="Note 6 6 4" xfId="9404"/>
    <cellStyle name="Note 6 6 5" xfId="45820"/>
    <cellStyle name="Note 6 6 6" xfId="45821"/>
    <cellStyle name="Note 6 6 7" xfId="45822"/>
    <cellStyle name="Note 6 6 8" xfId="45823"/>
    <cellStyle name="Note 6 7" xfId="9405"/>
    <cellStyle name="Note 6 7 2" xfId="9406"/>
    <cellStyle name="Note 6 7 2 2" xfId="9407"/>
    <cellStyle name="Note 6 7 2 2 2" xfId="45824"/>
    <cellStyle name="Note 6 7 2 2 3" xfId="45825"/>
    <cellStyle name="Note 6 7 2 2 4" xfId="45826"/>
    <cellStyle name="Note 6 7 2 2 5" xfId="45827"/>
    <cellStyle name="Note 6 7 2 2 6" xfId="45828"/>
    <cellStyle name="Note 6 7 2 2 7" xfId="45829"/>
    <cellStyle name="Note 6 7 2 2 8" xfId="45830"/>
    <cellStyle name="Note 6 7 2 3" xfId="9408"/>
    <cellStyle name="Note 6 7 2 3 2" xfId="45831"/>
    <cellStyle name="Note 6 7 2 4" xfId="45832"/>
    <cellStyle name="Note 6 7 2 5" xfId="45833"/>
    <cellStyle name="Note 6 7 2 6" xfId="45834"/>
    <cellStyle name="Note 6 7 2 7" xfId="45835"/>
    <cellStyle name="Note 6 7 3" xfId="9409"/>
    <cellStyle name="Note 6 7 3 2" xfId="45836"/>
    <cellStyle name="Note 6 7 3 3" xfId="45837"/>
    <cellStyle name="Note 6 7 3 4" xfId="45838"/>
    <cellStyle name="Note 6 7 3 5" xfId="45839"/>
    <cellStyle name="Note 6 7 3 6" xfId="45840"/>
    <cellStyle name="Note 6 7 3 7" xfId="45841"/>
    <cellStyle name="Note 6 7 4" xfId="9410"/>
    <cellStyle name="Note 6 7 5" xfId="45842"/>
    <cellStyle name="Note 6 7 6" xfId="45843"/>
    <cellStyle name="Note 6 7 7" xfId="45844"/>
    <cellStyle name="Note 6 7 8" xfId="45845"/>
    <cellStyle name="Note 6 8" xfId="9411"/>
    <cellStyle name="Note 6 8 2" xfId="9412"/>
    <cellStyle name="Note 6 8 2 2" xfId="45846"/>
    <cellStyle name="Note 6 8 2 3" xfId="45847"/>
    <cellStyle name="Note 6 8 2 4" xfId="45848"/>
    <cellStyle name="Note 6 8 2 5" xfId="45849"/>
    <cellStyle name="Note 6 8 2 6" xfId="45850"/>
    <cellStyle name="Note 6 8 2 7" xfId="45851"/>
    <cellStyle name="Note 6 8 2 8" xfId="45852"/>
    <cellStyle name="Note 6 8 3" xfId="9413"/>
    <cellStyle name="Note 6 8 3 2" xfId="45853"/>
    <cellStyle name="Note 6 8 4" xfId="45854"/>
    <cellStyle name="Note 6 8 5" xfId="45855"/>
    <cellStyle name="Note 6 8 6" xfId="45856"/>
    <cellStyle name="Note 6 8 7" xfId="45857"/>
    <cellStyle name="Note 6 9" xfId="9414"/>
    <cellStyle name="Note 6 9 2" xfId="45858"/>
    <cellStyle name="Note 6 9 3" xfId="45859"/>
    <cellStyle name="Note 6 9 4" xfId="45860"/>
    <cellStyle name="Note 6 9 5" xfId="45861"/>
    <cellStyle name="Note 6 9 6" xfId="45862"/>
    <cellStyle name="Note 6 9 7" xfId="45863"/>
    <cellStyle name="Note 7" xfId="9415"/>
    <cellStyle name="Note 7 10" xfId="9416"/>
    <cellStyle name="Note 7 11" xfId="45864"/>
    <cellStyle name="Note 7 12" xfId="45865"/>
    <cellStyle name="Note 7 13" xfId="45866"/>
    <cellStyle name="Note 7 14" xfId="45867"/>
    <cellStyle name="Note 7 2" xfId="9417"/>
    <cellStyle name="Note 7 2 10" xfId="45868"/>
    <cellStyle name="Note 7 2 11" xfId="45869"/>
    <cellStyle name="Note 7 2 12" xfId="45870"/>
    <cellStyle name="Note 7 2 2" xfId="9418"/>
    <cellStyle name="Note 7 2 2 10" xfId="45871"/>
    <cellStyle name="Note 7 2 2 11" xfId="45872"/>
    <cellStyle name="Note 7 2 2 2" xfId="9419"/>
    <cellStyle name="Note 7 2 2 2 2" xfId="9420"/>
    <cellStyle name="Note 7 2 2 2 2 2" xfId="9421"/>
    <cellStyle name="Note 7 2 2 2 2 2 2" xfId="45873"/>
    <cellStyle name="Note 7 2 2 2 2 2 3" xfId="45874"/>
    <cellStyle name="Note 7 2 2 2 2 2 4" xfId="45875"/>
    <cellStyle name="Note 7 2 2 2 2 2 5" xfId="45876"/>
    <cellStyle name="Note 7 2 2 2 2 2 6" xfId="45877"/>
    <cellStyle name="Note 7 2 2 2 2 2 7" xfId="45878"/>
    <cellStyle name="Note 7 2 2 2 2 2 8" xfId="45879"/>
    <cellStyle name="Note 7 2 2 2 2 3" xfId="9422"/>
    <cellStyle name="Note 7 2 2 2 2 3 2" xfId="45880"/>
    <cellStyle name="Note 7 2 2 2 2 4" xfId="45881"/>
    <cellStyle name="Note 7 2 2 2 2 5" xfId="45882"/>
    <cellStyle name="Note 7 2 2 2 2 6" xfId="45883"/>
    <cellStyle name="Note 7 2 2 2 2 7" xfId="45884"/>
    <cellStyle name="Note 7 2 2 2 3" xfId="9423"/>
    <cellStyle name="Note 7 2 2 2 3 2" xfId="45885"/>
    <cellStyle name="Note 7 2 2 2 3 3" xfId="45886"/>
    <cellStyle name="Note 7 2 2 2 3 4" xfId="45887"/>
    <cellStyle name="Note 7 2 2 2 3 5" xfId="45888"/>
    <cellStyle name="Note 7 2 2 2 3 6" xfId="45889"/>
    <cellStyle name="Note 7 2 2 2 3 7" xfId="45890"/>
    <cellStyle name="Note 7 2 2 2 4" xfId="9424"/>
    <cellStyle name="Note 7 2 2 2 5" xfId="45891"/>
    <cellStyle name="Note 7 2 2 2 6" xfId="45892"/>
    <cellStyle name="Note 7 2 2 2 7" xfId="45893"/>
    <cellStyle name="Note 7 2 2 2 8" xfId="45894"/>
    <cellStyle name="Note 7 2 2 3" xfId="9425"/>
    <cellStyle name="Note 7 2 2 3 2" xfId="9426"/>
    <cellStyle name="Note 7 2 2 3 2 2" xfId="9427"/>
    <cellStyle name="Note 7 2 2 3 2 2 2" xfId="45895"/>
    <cellStyle name="Note 7 2 2 3 2 2 3" xfId="45896"/>
    <cellStyle name="Note 7 2 2 3 2 2 4" xfId="45897"/>
    <cellStyle name="Note 7 2 2 3 2 2 5" xfId="45898"/>
    <cellStyle name="Note 7 2 2 3 2 2 6" xfId="45899"/>
    <cellStyle name="Note 7 2 2 3 2 2 7" xfId="45900"/>
    <cellStyle name="Note 7 2 2 3 2 2 8" xfId="45901"/>
    <cellStyle name="Note 7 2 2 3 2 3" xfId="9428"/>
    <cellStyle name="Note 7 2 2 3 2 3 2" xfId="45902"/>
    <cellStyle name="Note 7 2 2 3 2 4" xfId="45903"/>
    <cellStyle name="Note 7 2 2 3 2 5" xfId="45904"/>
    <cellStyle name="Note 7 2 2 3 2 6" xfId="45905"/>
    <cellStyle name="Note 7 2 2 3 2 7" xfId="45906"/>
    <cellStyle name="Note 7 2 2 3 3" xfId="9429"/>
    <cellStyle name="Note 7 2 2 3 3 2" xfId="45907"/>
    <cellStyle name="Note 7 2 2 3 3 3" xfId="45908"/>
    <cellStyle name="Note 7 2 2 3 3 4" xfId="45909"/>
    <cellStyle name="Note 7 2 2 3 3 5" xfId="45910"/>
    <cellStyle name="Note 7 2 2 3 3 6" xfId="45911"/>
    <cellStyle name="Note 7 2 2 3 3 7" xfId="45912"/>
    <cellStyle name="Note 7 2 2 3 4" xfId="9430"/>
    <cellStyle name="Note 7 2 2 3 5" xfId="45913"/>
    <cellStyle name="Note 7 2 2 3 6" xfId="45914"/>
    <cellStyle name="Note 7 2 2 3 7" xfId="45915"/>
    <cellStyle name="Note 7 2 2 3 8" xfId="45916"/>
    <cellStyle name="Note 7 2 2 4" xfId="9431"/>
    <cellStyle name="Note 7 2 2 4 2" xfId="9432"/>
    <cellStyle name="Note 7 2 2 4 2 2" xfId="9433"/>
    <cellStyle name="Note 7 2 2 4 2 2 2" xfId="45917"/>
    <cellStyle name="Note 7 2 2 4 2 2 3" xfId="45918"/>
    <cellStyle name="Note 7 2 2 4 2 2 4" xfId="45919"/>
    <cellStyle name="Note 7 2 2 4 2 2 5" xfId="45920"/>
    <cellStyle name="Note 7 2 2 4 2 2 6" xfId="45921"/>
    <cellStyle name="Note 7 2 2 4 2 2 7" xfId="45922"/>
    <cellStyle name="Note 7 2 2 4 2 2 8" xfId="45923"/>
    <cellStyle name="Note 7 2 2 4 2 3" xfId="9434"/>
    <cellStyle name="Note 7 2 2 4 2 3 2" xfId="45924"/>
    <cellStyle name="Note 7 2 2 4 2 4" xfId="45925"/>
    <cellStyle name="Note 7 2 2 4 2 5" xfId="45926"/>
    <cellStyle name="Note 7 2 2 4 2 6" xfId="45927"/>
    <cellStyle name="Note 7 2 2 4 2 7" xfId="45928"/>
    <cellStyle name="Note 7 2 2 4 3" xfId="9435"/>
    <cellStyle name="Note 7 2 2 4 3 2" xfId="45929"/>
    <cellStyle name="Note 7 2 2 4 3 3" xfId="45930"/>
    <cellStyle name="Note 7 2 2 4 3 4" xfId="45931"/>
    <cellStyle name="Note 7 2 2 4 3 5" xfId="45932"/>
    <cellStyle name="Note 7 2 2 4 3 6" xfId="45933"/>
    <cellStyle name="Note 7 2 2 4 3 7" xfId="45934"/>
    <cellStyle name="Note 7 2 2 4 4" xfId="9436"/>
    <cellStyle name="Note 7 2 2 4 5" xfId="45935"/>
    <cellStyle name="Note 7 2 2 4 6" xfId="45936"/>
    <cellStyle name="Note 7 2 2 4 7" xfId="45937"/>
    <cellStyle name="Note 7 2 2 4 8" xfId="45938"/>
    <cellStyle name="Note 7 2 2 5" xfId="9437"/>
    <cellStyle name="Note 7 2 2 5 2" xfId="9438"/>
    <cellStyle name="Note 7 2 2 5 2 2" xfId="45939"/>
    <cellStyle name="Note 7 2 2 5 2 3" xfId="45940"/>
    <cellStyle name="Note 7 2 2 5 2 4" xfId="45941"/>
    <cellStyle name="Note 7 2 2 5 2 5" xfId="45942"/>
    <cellStyle name="Note 7 2 2 5 2 6" xfId="45943"/>
    <cellStyle name="Note 7 2 2 5 2 7" xfId="45944"/>
    <cellStyle name="Note 7 2 2 5 2 8" xfId="45945"/>
    <cellStyle name="Note 7 2 2 5 3" xfId="9439"/>
    <cellStyle name="Note 7 2 2 5 3 2" xfId="45946"/>
    <cellStyle name="Note 7 2 2 5 4" xfId="45947"/>
    <cellStyle name="Note 7 2 2 5 5" xfId="45948"/>
    <cellStyle name="Note 7 2 2 5 6" xfId="45949"/>
    <cellStyle name="Note 7 2 2 5 7" xfId="45950"/>
    <cellStyle name="Note 7 2 2 6" xfId="9440"/>
    <cellStyle name="Note 7 2 2 6 2" xfId="45951"/>
    <cellStyle name="Note 7 2 2 6 3" xfId="45952"/>
    <cellStyle name="Note 7 2 2 6 4" xfId="45953"/>
    <cellStyle name="Note 7 2 2 6 5" xfId="45954"/>
    <cellStyle name="Note 7 2 2 6 6" xfId="45955"/>
    <cellStyle name="Note 7 2 2 6 7" xfId="45956"/>
    <cellStyle name="Note 7 2 2 7" xfId="9441"/>
    <cellStyle name="Note 7 2 2 8" xfId="45957"/>
    <cellStyle name="Note 7 2 2 9" xfId="45958"/>
    <cellStyle name="Note 7 2 3" xfId="9442"/>
    <cellStyle name="Note 7 2 3 2" xfId="9443"/>
    <cellStyle name="Note 7 2 3 2 2" xfId="9444"/>
    <cellStyle name="Note 7 2 3 2 2 2" xfId="45959"/>
    <cellStyle name="Note 7 2 3 2 2 3" xfId="45960"/>
    <cellStyle name="Note 7 2 3 2 2 4" xfId="45961"/>
    <cellStyle name="Note 7 2 3 2 2 5" xfId="45962"/>
    <cellStyle name="Note 7 2 3 2 2 6" xfId="45963"/>
    <cellStyle name="Note 7 2 3 2 2 7" xfId="45964"/>
    <cellStyle name="Note 7 2 3 2 2 8" xfId="45965"/>
    <cellStyle name="Note 7 2 3 2 3" xfId="9445"/>
    <cellStyle name="Note 7 2 3 2 3 2" xfId="45966"/>
    <cellStyle name="Note 7 2 3 2 4" xfId="45967"/>
    <cellStyle name="Note 7 2 3 2 5" xfId="45968"/>
    <cellStyle name="Note 7 2 3 2 6" xfId="45969"/>
    <cellStyle name="Note 7 2 3 2 7" xfId="45970"/>
    <cellStyle name="Note 7 2 3 3" xfId="9446"/>
    <cellStyle name="Note 7 2 3 3 2" xfId="45971"/>
    <cellStyle name="Note 7 2 3 3 3" xfId="45972"/>
    <cellStyle name="Note 7 2 3 3 4" xfId="45973"/>
    <cellStyle name="Note 7 2 3 3 5" xfId="45974"/>
    <cellStyle name="Note 7 2 3 3 6" xfId="45975"/>
    <cellStyle name="Note 7 2 3 3 7" xfId="45976"/>
    <cellStyle name="Note 7 2 3 4" xfId="9447"/>
    <cellStyle name="Note 7 2 3 5" xfId="45977"/>
    <cellStyle name="Note 7 2 3 6" xfId="45978"/>
    <cellStyle name="Note 7 2 3 7" xfId="45979"/>
    <cellStyle name="Note 7 2 3 8" xfId="45980"/>
    <cellStyle name="Note 7 2 4" xfId="9448"/>
    <cellStyle name="Note 7 2 4 2" xfId="9449"/>
    <cellStyle name="Note 7 2 4 2 2" xfId="9450"/>
    <cellStyle name="Note 7 2 4 2 2 2" xfId="45981"/>
    <cellStyle name="Note 7 2 4 2 2 3" xfId="45982"/>
    <cellStyle name="Note 7 2 4 2 2 4" xfId="45983"/>
    <cellStyle name="Note 7 2 4 2 2 5" xfId="45984"/>
    <cellStyle name="Note 7 2 4 2 2 6" xfId="45985"/>
    <cellStyle name="Note 7 2 4 2 2 7" xfId="45986"/>
    <cellStyle name="Note 7 2 4 2 2 8" xfId="45987"/>
    <cellStyle name="Note 7 2 4 2 3" xfId="9451"/>
    <cellStyle name="Note 7 2 4 2 3 2" xfId="45988"/>
    <cellStyle name="Note 7 2 4 2 4" xfId="45989"/>
    <cellStyle name="Note 7 2 4 2 5" xfId="45990"/>
    <cellStyle name="Note 7 2 4 2 6" xfId="45991"/>
    <cellStyle name="Note 7 2 4 2 7" xfId="45992"/>
    <cellStyle name="Note 7 2 4 3" xfId="9452"/>
    <cellStyle name="Note 7 2 4 3 2" xfId="45993"/>
    <cellStyle name="Note 7 2 4 3 3" xfId="45994"/>
    <cellStyle name="Note 7 2 4 3 4" xfId="45995"/>
    <cellStyle name="Note 7 2 4 3 5" xfId="45996"/>
    <cellStyle name="Note 7 2 4 3 6" xfId="45997"/>
    <cellStyle name="Note 7 2 4 3 7" xfId="45998"/>
    <cellStyle name="Note 7 2 4 4" xfId="9453"/>
    <cellStyle name="Note 7 2 4 5" xfId="45999"/>
    <cellStyle name="Note 7 2 4 6" xfId="46000"/>
    <cellStyle name="Note 7 2 4 7" xfId="46001"/>
    <cellStyle name="Note 7 2 4 8" xfId="46002"/>
    <cellStyle name="Note 7 2 5" xfId="9454"/>
    <cellStyle name="Note 7 2 5 2" xfId="9455"/>
    <cellStyle name="Note 7 2 5 2 2" xfId="9456"/>
    <cellStyle name="Note 7 2 5 2 2 2" xfId="46003"/>
    <cellStyle name="Note 7 2 5 2 2 3" xfId="46004"/>
    <cellStyle name="Note 7 2 5 2 2 4" xfId="46005"/>
    <cellStyle name="Note 7 2 5 2 2 5" xfId="46006"/>
    <cellStyle name="Note 7 2 5 2 2 6" xfId="46007"/>
    <cellStyle name="Note 7 2 5 2 2 7" xfId="46008"/>
    <cellStyle name="Note 7 2 5 2 2 8" xfId="46009"/>
    <cellStyle name="Note 7 2 5 2 3" xfId="9457"/>
    <cellStyle name="Note 7 2 5 2 3 2" xfId="46010"/>
    <cellStyle name="Note 7 2 5 2 4" xfId="46011"/>
    <cellStyle name="Note 7 2 5 2 5" xfId="46012"/>
    <cellStyle name="Note 7 2 5 2 6" xfId="46013"/>
    <cellStyle name="Note 7 2 5 2 7" xfId="46014"/>
    <cellStyle name="Note 7 2 5 3" xfId="9458"/>
    <cellStyle name="Note 7 2 5 3 2" xfId="46015"/>
    <cellStyle name="Note 7 2 5 3 3" xfId="46016"/>
    <cellStyle name="Note 7 2 5 3 4" xfId="46017"/>
    <cellStyle name="Note 7 2 5 3 5" xfId="46018"/>
    <cellStyle name="Note 7 2 5 3 6" xfId="46019"/>
    <cellStyle name="Note 7 2 5 3 7" xfId="46020"/>
    <cellStyle name="Note 7 2 5 4" xfId="9459"/>
    <cellStyle name="Note 7 2 5 5" xfId="46021"/>
    <cellStyle name="Note 7 2 5 6" xfId="46022"/>
    <cellStyle name="Note 7 2 5 7" xfId="46023"/>
    <cellStyle name="Note 7 2 5 8" xfId="46024"/>
    <cellStyle name="Note 7 2 6" xfId="9460"/>
    <cellStyle name="Note 7 2 6 2" xfId="9461"/>
    <cellStyle name="Note 7 2 6 2 2" xfId="46025"/>
    <cellStyle name="Note 7 2 6 2 3" xfId="46026"/>
    <cellStyle name="Note 7 2 6 2 4" xfId="46027"/>
    <cellStyle name="Note 7 2 6 2 5" xfId="46028"/>
    <cellStyle name="Note 7 2 6 2 6" xfId="46029"/>
    <cellStyle name="Note 7 2 6 2 7" xfId="46030"/>
    <cellStyle name="Note 7 2 6 2 8" xfId="46031"/>
    <cellStyle name="Note 7 2 6 3" xfId="9462"/>
    <cellStyle name="Note 7 2 6 3 2" xfId="46032"/>
    <cellStyle name="Note 7 2 6 4" xfId="46033"/>
    <cellStyle name="Note 7 2 6 5" xfId="46034"/>
    <cellStyle name="Note 7 2 6 6" xfId="46035"/>
    <cellStyle name="Note 7 2 6 7" xfId="46036"/>
    <cellStyle name="Note 7 2 7" xfId="9463"/>
    <cellStyle name="Note 7 2 7 2" xfId="46037"/>
    <cellStyle name="Note 7 2 7 3" xfId="46038"/>
    <cellStyle name="Note 7 2 7 4" xfId="46039"/>
    <cellStyle name="Note 7 2 7 5" xfId="46040"/>
    <cellStyle name="Note 7 2 7 6" xfId="46041"/>
    <cellStyle name="Note 7 2 7 7" xfId="46042"/>
    <cellStyle name="Note 7 2 8" xfId="9464"/>
    <cellStyle name="Note 7 2 9" xfId="46043"/>
    <cellStyle name="Note 7 3" xfId="9465"/>
    <cellStyle name="Note 7 3 10" xfId="46044"/>
    <cellStyle name="Note 7 3 11" xfId="46045"/>
    <cellStyle name="Note 7 3 2" xfId="9466"/>
    <cellStyle name="Note 7 3 2 2" xfId="9467"/>
    <cellStyle name="Note 7 3 2 2 2" xfId="9468"/>
    <cellStyle name="Note 7 3 2 2 2 2" xfId="46046"/>
    <cellStyle name="Note 7 3 2 2 2 3" xfId="46047"/>
    <cellStyle name="Note 7 3 2 2 2 4" xfId="46048"/>
    <cellStyle name="Note 7 3 2 2 2 5" xfId="46049"/>
    <cellStyle name="Note 7 3 2 2 2 6" xfId="46050"/>
    <cellStyle name="Note 7 3 2 2 2 7" xfId="46051"/>
    <cellStyle name="Note 7 3 2 2 2 8" xfId="46052"/>
    <cellStyle name="Note 7 3 2 2 3" xfId="9469"/>
    <cellStyle name="Note 7 3 2 2 3 2" xfId="46053"/>
    <cellStyle name="Note 7 3 2 2 4" xfId="46054"/>
    <cellStyle name="Note 7 3 2 2 5" xfId="46055"/>
    <cellStyle name="Note 7 3 2 2 6" xfId="46056"/>
    <cellStyle name="Note 7 3 2 2 7" xfId="46057"/>
    <cellStyle name="Note 7 3 2 3" xfId="9470"/>
    <cellStyle name="Note 7 3 2 3 2" xfId="46058"/>
    <cellStyle name="Note 7 3 2 3 3" xfId="46059"/>
    <cellStyle name="Note 7 3 2 3 4" xfId="46060"/>
    <cellStyle name="Note 7 3 2 3 5" xfId="46061"/>
    <cellStyle name="Note 7 3 2 3 6" xfId="46062"/>
    <cellStyle name="Note 7 3 2 3 7" xfId="46063"/>
    <cellStyle name="Note 7 3 2 4" xfId="9471"/>
    <cellStyle name="Note 7 3 2 5" xfId="46064"/>
    <cellStyle name="Note 7 3 2 6" xfId="46065"/>
    <cellStyle name="Note 7 3 2 7" xfId="46066"/>
    <cellStyle name="Note 7 3 2 8" xfId="46067"/>
    <cellStyle name="Note 7 3 3" xfId="9472"/>
    <cellStyle name="Note 7 3 3 2" xfId="9473"/>
    <cellStyle name="Note 7 3 3 2 2" xfId="9474"/>
    <cellStyle name="Note 7 3 3 2 2 2" xfId="46068"/>
    <cellStyle name="Note 7 3 3 2 2 3" xfId="46069"/>
    <cellStyle name="Note 7 3 3 2 2 4" xfId="46070"/>
    <cellStyle name="Note 7 3 3 2 2 5" xfId="46071"/>
    <cellStyle name="Note 7 3 3 2 2 6" xfId="46072"/>
    <cellStyle name="Note 7 3 3 2 2 7" xfId="46073"/>
    <cellStyle name="Note 7 3 3 2 2 8" xfId="46074"/>
    <cellStyle name="Note 7 3 3 2 3" xfId="9475"/>
    <cellStyle name="Note 7 3 3 2 3 2" xfId="46075"/>
    <cellStyle name="Note 7 3 3 2 4" xfId="46076"/>
    <cellStyle name="Note 7 3 3 2 5" xfId="46077"/>
    <cellStyle name="Note 7 3 3 2 6" xfId="46078"/>
    <cellStyle name="Note 7 3 3 2 7" xfId="46079"/>
    <cellStyle name="Note 7 3 3 3" xfId="9476"/>
    <cellStyle name="Note 7 3 3 3 2" xfId="46080"/>
    <cellStyle name="Note 7 3 3 3 3" xfId="46081"/>
    <cellStyle name="Note 7 3 3 3 4" xfId="46082"/>
    <cellStyle name="Note 7 3 3 3 5" xfId="46083"/>
    <cellStyle name="Note 7 3 3 3 6" xfId="46084"/>
    <cellStyle name="Note 7 3 3 3 7" xfId="46085"/>
    <cellStyle name="Note 7 3 3 4" xfId="9477"/>
    <cellStyle name="Note 7 3 3 5" xfId="46086"/>
    <cellStyle name="Note 7 3 3 6" xfId="46087"/>
    <cellStyle name="Note 7 3 3 7" xfId="46088"/>
    <cellStyle name="Note 7 3 3 8" xfId="46089"/>
    <cellStyle name="Note 7 3 4" xfId="9478"/>
    <cellStyle name="Note 7 3 4 2" xfId="9479"/>
    <cellStyle name="Note 7 3 4 2 2" xfId="9480"/>
    <cellStyle name="Note 7 3 4 2 2 2" xfId="46090"/>
    <cellStyle name="Note 7 3 4 2 2 3" xfId="46091"/>
    <cellStyle name="Note 7 3 4 2 2 4" xfId="46092"/>
    <cellStyle name="Note 7 3 4 2 2 5" xfId="46093"/>
    <cellStyle name="Note 7 3 4 2 2 6" xfId="46094"/>
    <cellStyle name="Note 7 3 4 2 2 7" xfId="46095"/>
    <cellStyle name="Note 7 3 4 2 2 8" xfId="46096"/>
    <cellStyle name="Note 7 3 4 2 3" xfId="9481"/>
    <cellStyle name="Note 7 3 4 2 3 2" xfId="46097"/>
    <cellStyle name="Note 7 3 4 2 4" xfId="46098"/>
    <cellStyle name="Note 7 3 4 2 5" xfId="46099"/>
    <cellStyle name="Note 7 3 4 2 6" xfId="46100"/>
    <cellStyle name="Note 7 3 4 2 7" xfId="46101"/>
    <cellStyle name="Note 7 3 4 3" xfId="9482"/>
    <cellStyle name="Note 7 3 4 3 2" xfId="46102"/>
    <cellStyle name="Note 7 3 4 3 3" xfId="46103"/>
    <cellStyle name="Note 7 3 4 3 4" xfId="46104"/>
    <cellStyle name="Note 7 3 4 3 5" xfId="46105"/>
    <cellStyle name="Note 7 3 4 3 6" xfId="46106"/>
    <cellStyle name="Note 7 3 4 3 7" xfId="46107"/>
    <cellStyle name="Note 7 3 4 4" xfId="9483"/>
    <cellStyle name="Note 7 3 4 5" xfId="46108"/>
    <cellStyle name="Note 7 3 4 6" xfId="46109"/>
    <cellStyle name="Note 7 3 4 7" xfId="46110"/>
    <cellStyle name="Note 7 3 4 8" xfId="46111"/>
    <cellStyle name="Note 7 3 5" xfId="9484"/>
    <cellStyle name="Note 7 3 5 2" xfId="9485"/>
    <cellStyle name="Note 7 3 5 2 2" xfId="46112"/>
    <cellStyle name="Note 7 3 5 2 3" xfId="46113"/>
    <cellStyle name="Note 7 3 5 2 4" xfId="46114"/>
    <cellStyle name="Note 7 3 5 2 5" xfId="46115"/>
    <cellStyle name="Note 7 3 5 2 6" xfId="46116"/>
    <cellStyle name="Note 7 3 5 2 7" xfId="46117"/>
    <cellStyle name="Note 7 3 5 2 8" xfId="46118"/>
    <cellStyle name="Note 7 3 5 3" xfId="9486"/>
    <cellStyle name="Note 7 3 5 3 2" xfId="46119"/>
    <cellStyle name="Note 7 3 5 4" xfId="46120"/>
    <cellStyle name="Note 7 3 5 5" xfId="46121"/>
    <cellStyle name="Note 7 3 5 6" xfId="46122"/>
    <cellStyle name="Note 7 3 5 7" xfId="46123"/>
    <cellStyle name="Note 7 3 6" xfId="9487"/>
    <cellStyle name="Note 7 3 6 2" xfId="46124"/>
    <cellStyle name="Note 7 3 6 3" xfId="46125"/>
    <cellStyle name="Note 7 3 6 4" xfId="46126"/>
    <cellStyle name="Note 7 3 6 5" xfId="46127"/>
    <cellStyle name="Note 7 3 6 6" xfId="46128"/>
    <cellStyle name="Note 7 3 6 7" xfId="46129"/>
    <cellStyle name="Note 7 3 7" xfId="9488"/>
    <cellStyle name="Note 7 3 8" xfId="46130"/>
    <cellStyle name="Note 7 3 9" xfId="46131"/>
    <cellStyle name="Note 7 4" xfId="9489"/>
    <cellStyle name="Note 7 4 10" xfId="46132"/>
    <cellStyle name="Note 7 4 11" xfId="46133"/>
    <cellStyle name="Note 7 4 2" xfId="9490"/>
    <cellStyle name="Note 7 4 2 2" xfId="9491"/>
    <cellStyle name="Note 7 4 2 2 2" xfId="9492"/>
    <cellStyle name="Note 7 4 2 2 2 2" xfId="46134"/>
    <cellStyle name="Note 7 4 2 2 2 3" xfId="46135"/>
    <cellStyle name="Note 7 4 2 2 2 4" xfId="46136"/>
    <cellStyle name="Note 7 4 2 2 2 5" xfId="46137"/>
    <cellStyle name="Note 7 4 2 2 2 6" xfId="46138"/>
    <cellStyle name="Note 7 4 2 2 2 7" xfId="46139"/>
    <cellStyle name="Note 7 4 2 2 2 8" xfId="46140"/>
    <cellStyle name="Note 7 4 2 2 3" xfId="9493"/>
    <cellStyle name="Note 7 4 2 2 3 2" xfId="46141"/>
    <cellStyle name="Note 7 4 2 2 4" xfId="46142"/>
    <cellStyle name="Note 7 4 2 2 5" xfId="46143"/>
    <cellStyle name="Note 7 4 2 2 6" xfId="46144"/>
    <cellStyle name="Note 7 4 2 2 7" xfId="46145"/>
    <cellStyle name="Note 7 4 2 3" xfId="9494"/>
    <cellStyle name="Note 7 4 2 3 2" xfId="46146"/>
    <cellStyle name="Note 7 4 2 3 3" xfId="46147"/>
    <cellStyle name="Note 7 4 2 3 4" xfId="46148"/>
    <cellStyle name="Note 7 4 2 3 5" xfId="46149"/>
    <cellStyle name="Note 7 4 2 3 6" xfId="46150"/>
    <cellStyle name="Note 7 4 2 3 7" xfId="46151"/>
    <cellStyle name="Note 7 4 2 4" xfId="9495"/>
    <cellStyle name="Note 7 4 2 5" xfId="46152"/>
    <cellStyle name="Note 7 4 2 6" xfId="46153"/>
    <cellStyle name="Note 7 4 2 7" xfId="46154"/>
    <cellStyle name="Note 7 4 2 8" xfId="46155"/>
    <cellStyle name="Note 7 4 3" xfId="9496"/>
    <cellStyle name="Note 7 4 3 2" xfId="9497"/>
    <cellStyle name="Note 7 4 3 2 2" xfId="9498"/>
    <cellStyle name="Note 7 4 3 2 2 2" xfId="46156"/>
    <cellStyle name="Note 7 4 3 2 2 3" xfId="46157"/>
    <cellStyle name="Note 7 4 3 2 2 4" xfId="46158"/>
    <cellStyle name="Note 7 4 3 2 2 5" xfId="46159"/>
    <cellStyle name="Note 7 4 3 2 2 6" xfId="46160"/>
    <cellStyle name="Note 7 4 3 2 2 7" xfId="46161"/>
    <cellStyle name="Note 7 4 3 2 2 8" xfId="46162"/>
    <cellStyle name="Note 7 4 3 2 3" xfId="9499"/>
    <cellStyle name="Note 7 4 3 2 3 2" xfId="46163"/>
    <cellStyle name="Note 7 4 3 2 4" xfId="46164"/>
    <cellStyle name="Note 7 4 3 2 5" xfId="46165"/>
    <cellStyle name="Note 7 4 3 2 6" xfId="46166"/>
    <cellStyle name="Note 7 4 3 2 7" xfId="46167"/>
    <cellStyle name="Note 7 4 3 3" xfId="9500"/>
    <cellStyle name="Note 7 4 3 3 2" xfId="46168"/>
    <cellStyle name="Note 7 4 3 3 3" xfId="46169"/>
    <cellStyle name="Note 7 4 3 3 4" xfId="46170"/>
    <cellStyle name="Note 7 4 3 3 5" xfId="46171"/>
    <cellStyle name="Note 7 4 3 3 6" xfId="46172"/>
    <cellStyle name="Note 7 4 3 3 7" xfId="46173"/>
    <cellStyle name="Note 7 4 3 4" xfId="9501"/>
    <cellStyle name="Note 7 4 3 5" xfId="46174"/>
    <cellStyle name="Note 7 4 3 6" xfId="46175"/>
    <cellStyle name="Note 7 4 3 7" xfId="46176"/>
    <cellStyle name="Note 7 4 3 8" xfId="46177"/>
    <cellStyle name="Note 7 4 4" xfId="9502"/>
    <cellStyle name="Note 7 4 4 2" xfId="9503"/>
    <cellStyle name="Note 7 4 4 2 2" xfId="9504"/>
    <cellStyle name="Note 7 4 4 2 2 2" xfId="46178"/>
    <cellStyle name="Note 7 4 4 2 2 3" xfId="46179"/>
    <cellStyle name="Note 7 4 4 2 2 4" xfId="46180"/>
    <cellStyle name="Note 7 4 4 2 2 5" xfId="46181"/>
    <cellStyle name="Note 7 4 4 2 2 6" xfId="46182"/>
    <cellStyle name="Note 7 4 4 2 2 7" xfId="46183"/>
    <cellStyle name="Note 7 4 4 2 2 8" xfId="46184"/>
    <cellStyle name="Note 7 4 4 2 3" xfId="9505"/>
    <cellStyle name="Note 7 4 4 2 3 2" xfId="46185"/>
    <cellStyle name="Note 7 4 4 2 4" xfId="46186"/>
    <cellStyle name="Note 7 4 4 2 5" xfId="46187"/>
    <cellStyle name="Note 7 4 4 2 6" xfId="46188"/>
    <cellStyle name="Note 7 4 4 2 7" xfId="46189"/>
    <cellStyle name="Note 7 4 4 3" xfId="9506"/>
    <cellStyle name="Note 7 4 4 3 2" xfId="46190"/>
    <cellStyle name="Note 7 4 4 3 3" xfId="46191"/>
    <cellStyle name="Note 7 4 4 3 4" xfId="46192"/>
    <cellStyle name="Note 7 4 4 3 5" xfId="46193"/>
    <cellStyle name="Note 7 4 4 3 6" xfId="46194"/>
    <cellStyle name="Note 7 4 4 3 7" xfId="46195"/>
    <cellStyle name="Note 7 4 4 4" xfId="9507"/>
    <cellStyle name="Note 7 4 4 5" xfId="46196"/>
    <cellStyle name="Note 7 4 4 6" xfId="46197"/>
    <cellStyle name="Note 7 4 4 7" xfId="46198"/>
    <cellStyle name="Note 7 4 4 8" xfId="46199"/>
    <cellStyle name="Note 7 4 5" xfId="9508"/>
    <cellStyle name="Note 7 4 5 2" xfId="9509"/>
    <cellStyle name="Note 7 4 5 2 2" xfId="46200"/>
    <cellStyle name="Note 7 4 5 2 3" xfId="46201"/>
    <cellStyle name="Note 7 4 5 2 4" xfId="46202"/>
    <cellStyle name="Note 7 4 5 2 5" xfId="46203"/>
    <cellStyle name="Note 7 4 5 2 6" xfId="46204"/>
    <cellStyle name="Note 7 4 5 2 7" xfId="46205"/>
    <cellStyle name="Note 7 4 5 2 8" xfId="46206"/>
    <cellStyle name="Note 7 4 5 3" xfId="9510"/>
    <cellStyle name="Note 7 4 5 3 2" xfId="46207"/>
    <cellStyle name="Note 7 4 5 4" xfId="46208"/>
    <cellStyle name="Note 7 4 5 5" xfId="46209"/>
    <cellStyle name="Note 7 4 5 6" xfId="46210"/>
    <cellStyle name="Note 7 4 5 7" xfId="46211"/>
    <cellStyle name="Note 7 4 6" xfId="9511"/>
    <cellStyle name="Note 7 4 6 2" xfId="46212"/>
    <cellStyle name="Note 7 4 6 3" xfId="46213"/>
    <cellStyle name="Note 7 4 6 4" xfId="46214"/>
    <cellStyle name="Note 7 4 6 5" xfId="46215"/>
    <cellStyle name="Note 7 4 6 6" xfId="46216"/>
    <cellStyle name="Note 7 4 6 7" xfId="46217"/>
    <cellStyle name="Note 7 4 7" xfId="9512"/>
    <cellStyle name="Note 7 4 8" xfId="46218"/>
    <cellStyle name="Note 7 4 9" xfId="46219"/>
    <cellStyle name="Note 7 5" xfId="9513"/>
    <cellStyle name="Note 7 5 2" xfId="9514"/>
    <cellStyle name="Note 7 5 2 2" xfId="9515"/>
    <cellStyle name="Note 7 5 2 2 2" xfId="46220"/>
    <cellStyle name="Note 7 5 2 2 3" xfId="46221"/>
    <cellStyle name="Note 7 5 2 2 4" xfId="46222"/>
    <cellStyle name="Note 7 5 2 2 5" xfId="46223"/>
    <cellStyle name="Note 7 5 2 2 6" xfId="46224"/>
    <cellStyle name="Note 7 5 2 2 7" xfId="46225"/>
    <cellStyle name="Note 7 5 2 2 8" xfId="46226"/>
    <cellStyle name="Note 7 5 2 3" xfId="9516"/>
    <cellStyle name="Note 7 5 2 3 2" xfId="46227"/>
    <cellStyle name="Note 7 5 2 4" xfId="46228"/>
    <cellStyle name="Note 7 5 2 5" xfId="46229"/>
    <cellStyle name="Note 7 5 2 6" xfId="46230"/>
    <cellStyle name="Note 7 5 2 7" xfId="46231"/>
    <cellStyle name="Note 7 5 3" xfId="9517"/>
    <cellStyle name="Note 7 5 3 2" xfId="46232"/>
    <cellStyle name="Note 7 5 3 3" xfId="46233"/>
    <cellStyle name="Note 7 5 3 4" xfId="46234"/>
    <cellStyle name="Note 7 5 3 5" xfId="46235"/>
    <cellStyle name="Note 7 5 3 6" xfId="46236"/>
    <cellStyle name="Note 7 5 3 7" xfId="46237"/>
    <cellStyle name="Note 7 5 4" xfId="9518"/>
    <cellStyle name="Note 7 5 5" xfId="46238"/>
    <cellStyle name="Note 7 5 6" xfId="46239"/>
    <cellStyle name="Note 7 5 7" xfId="46240"/>
    <cellStyle name="Note 7 5 8" xfId="46241"/>
    <cellStyle name="Note 7 6" xfId="9519"/>
    <cellStyle name="Note 7 6 2" xfId="9520"/>
    <cellStyle name="Note 7 6 2 2" xfId="9521"/>
    <cellStyle name="Note 7 6 2 2 2" xfId="46242"/>
    <cellStyle name="Note 7 6 2 2 3" xfId="46243"/>
    <cellStyle name="Note 7 6 2 2 4" xfId="46244"/>
    <cellStyle name="Note 7 6 2 2 5" xfId="46245"/>
    <cellStyle name="Note 7 6 2 2 6" xfId="46246"/>
    <cellStyle name="Note 7 6 2 2 7" xfId="46247"/>
    <cellStyle name="Note 7 6 2 2 8" xfId="46248"/>
    <cellStyle name="Note 7 6 2 3" xfId="9522"/>
    <cellStyle name="Note 7 6 2 3 2" xfId="46249"/>
    <cellStyle name="Note 7 6 2 4" xfId="46250"/>
    <cellStyle name="Note 7 6 2 5" xfId="46251"/>
    <cellStyle name="Note 7 6 2 6" xfId="46252"/>
    <cellStyle name="Note 7 6 2 7" xfId="46253"/>
    <cellStyle name="Note 7 6 3" xfId="9523"/>
    <cellStyle name="Note 7 6 3 2" xfId="46254"/>
    <cellStyle name="Note 7 6 3 3" xfId="46255"/>
    <cellStyle name="Note 7 6 3 4" xfId="46256"/>
    <cellStyle name="Note 7 6 3 5" xfId="46257"/>
    <cellStyle name="Note 7 6 3 6" xfId="46258"/>
    <cellStyle name="Note 7 6 3 7" xfId="46259"/>
    <cellStyle name="Note 7 6 4" xfId="9524"/>
    <cellStyle name="Note 7 6 5" xfId="46260"/>
    <cellStyle name="Note 7 6 6" xfId="46261"/>
    <cellStyle name="Note 7 6 7" xfId="46262"/>
    <cellStyle name="Note 7 6 8" xfId="46263"/>
    <cellStyle name="Note 7 7" xfId="9525"/>
    <cellStyle name="Note 7 7 2" xfId="9526"/>
    <cellStyle name="Note 7 7 2 2" xfId="9527"/>
    <cellStyle name="Note 7 7 2 2 2" xfId="46264"/>
    <cellStyle name="Note 7 7 2 2 3" xfId="46265"/>
    <cellStyle name="Note 7 7 2 2 4" xfId="46266"/>
    <cellStyle name="Note 7 7 2 2 5" xfId="46267"/>
    <cellStyle name="Note 7 7 2 2 6" xfId="46268"/>
    <cellStyle name="Note 7 7 2 2 7" xfId="46269"/>
    <cellStyle name="Note 7 7 2 2 8" xfId="46270"/>
    <cellStyle name="Note 7 7 2 3" xfId="9528"/>
    <cellStyle name="Note 7 7 2 3 2" xfId="46271"/>
    <cellStyle name="Note 7 7 2 4" xfId="46272"/>
    <cellStyle name="Note 7 7 2 5" xfId="46273"/>
    <cellStyle name="Note 7 7 2 6" xfId="46274"/>
    <cellStyle name="Note 7 7 2 7" xfId="46275"/>
    <cellStyle name="Note 7 7 3" xfId="9529"/>
    <cellStyle name="Note 7 7 3 2" xfId="46276"/>
    <cellStyle name="Note 7 7 3 3" xfId="46277"/>
    <cellStyle name="Note 7 7 3 4" xfId="46278"/>
    <cellStyle name="Note 7 7 3 5" xfId="46279"/>
    <cellStyle name="Note 7 7 3 6" xfId="46280"/>
    <cellStyle name="Note 7 7 3 7" xfId="46281"/>
    <cellStyle name="Note 7 7 4" xfId="9530"/>
    <cellStyle name="Note 7 7 5" xfId="46282"/>
    <cellStyle name="Note 7 7 6" xfId="46283"/>
    <cellStyle name="Note 7 7 7" xfId="46284"/>
    <cellStyle name="Note 7 7 8" xfId="46285"/>
    <cellStyle name="Note 7 8" xfId="9531"/>
    <cellStyle name="Note 7 8 2" xfId="9532"/>
    <cellStyle name="Note 7 8 2 2" xfId="46286"/>
    <cellStyle name="Note 7 8 2 3" xfId="46287"/>
    <cellStyle name="Note 7 8 2 4" xfId="46288"/>
    <cellStyle name="Note 7 8 2 5" xfId="46289"/>
    <cellStyle name="Note 7 8 2 6" xfId="46290"/>
    <cellStyle name="Note 7 8 2 7" xfId="46291"/>
    <cellStyle name="Note 7 8 2 8" xfId="46292"/>
    <cellStyle name="Note 7 8 3" xfId="9533"/>
    <cellStyle name="Note 7 8 3 2" xfId="46293"/>
    <cellStyle name="Note 7 8 4" xfId="46294"/>
    <cellStyle name="Note 7 8 5" xfId="46295"/>
    <cellStyle name="Note 7 8 6" xfId="46296"/>
    <cellStyle name="Note 7 8 7" xfId="46297"/>
    <cellStyle name="Note 7 9" xfId="9534"/>
    <cellStyle name="Note 7 9 2" xfId="46298"/>
    <cellStyle name="Note 7 9 3" xfId="46299"/>
    <cellStyle name="Note 7 9 4" xfId="46300"/>
    <cellStyle name="Note 7 9 5" xfId="46301"/>
    <cellStyle name="Note 7 9 6" xfId="46302"/>
    <cellStyle name="Note 7 9 7" xfId="46303"/>
    <cellStyle name="Note 8" xfId="9535"/>
    <cellStyle name="Note 8 10" xfId="9536"/>
    <cellStyle name="Note 8 11" xfId="46304"/>
    <cellStyle name="Note 8 12" xfId="46305"/>
    <cellStyle name="Note 8 13" xfId="46306"/>
    <cellStyle name="Note 8 14" xfId="46307"/>
    <cellStyle name="Note 8 2" xfId="9537"/>
    <cellStyle name="Note 8 2 10" xfId="46308"/>
    <cellStyle name="Note 8 2 11" xfId="46309"/>
    <cellStyle name="Note 8 2 12" xfId="46310"/>
    <cellStyle name="Note 8 2 2" xfId="9538"/>
    <cellStyle name="Note 8 2 2 10" xfId="46311"/>
    <cellStyle name="Note 8 2 2 11" xfId="46312"/>
    <cellStyle name="Note 8 2 2 2" xfId="9539"/>
    <cellStyle name="Note 8 2 2 2 2" xfId="9540"/>
    <cellStyle name="Note 8 2 2 2 2 2" xfId="9541"/>
    <cellStyle name="Note 8 2 2 2 2 2 2" xfId="46313"/>
    <cellStyle name="Note 8 2 2 2 2 2 3" xfId="46314"/>
    <cellStyle name="Note 8 2 2 2 2 2 4" xfId="46315"/>
    <cellStyle name="Note 8 2 2 2 2 2 5" xfId="46316"/>
    <cellStyle name="Note 8 2 2 2 2 2 6" xfId="46317"/>
    <cellStyle name="Note 8 2 2 2 2 2 7" xfId="46318"/>
    <cellStyle name="Note 8 2 2 2 2 2 8" xfId="46319"/>
    <cellStyle name="Note 8 2 2 2 2 3" xfId="9542"/>
    <cellStyle name="Note 8 2 2 2 2 3 2" xfId="46320"/>
    <cellStyle name="Note 8 2 2 2 2 4" xfId="46321"/>
    <cellStyle name="Note 8 2 2 2 2 5" xfId="46322"/>
    <cellStyle name="Note 8 2 2 2 2 6" xfId="46323"/>
    <cellStyle name="Note 8 2 2 2 2 7" xfId="46324"/>
    <cellStyle name="Note 8 2 2 2 3" xfId="9543"/>
    <cellStyle name="Note 8 2 2 2 3 2" xfId="46325"/>
    <cellStyle name="Note 8 2 2 2 3 3" xfId="46326"/>
    <cellStyle name="Note 8 2 2 2 3 4" xfId="46327"/>
    <cellStyle name="Note 8 2 2 2 3 5" xfId="46328"/>
    <cellStyle name="Note 8 2 2 2 3 6" xfId="46329"/>
    <cellStyle name="Note 8 2 2 2 3 7" xfId="46330"/>
    <cellStyle name="Note 8 2 2 2 4" xfId="9544"/>
    <cellStyle name="Note 8 2 2 2 5" xfId="46331"/>
    <cellStyle name="Note 8 2 2 2 6" xfId="46332"/>
    <cellStyle name="Note 8 2 2 2 7" xfId="46333"/>
    <cellStyle name="Note 8 2 2 2 8" xfId="46334"/>
    <cellStyle name="Note 8 2 2 3" xfId="9545"/>
    <cellStyle name="Note 8 2 2 3 2" xfId="9546"/>
    <cellStyle name="Note 8 2 2 3 2 2" xfId="9547"/>
    <cellStyle name="Note 8 2 2 3 2 2 2" xfId="46335"/>
    <cellStyle name="Note 8 2 2 3 2 2 3" xfId="46336"/>
    <cellStyle name="Note 8 2 2 3 2 2 4" xfId="46337"/>
    <cellStyle name="Note 8 2 2 3 2 2 5" xfId="46338"/>
    <cellStyle name="Note 8 2 2 3 2 2 6" xfId="46339"/>
    <cellStyle name="Note 8 2 2 3 2 2 7" xfId="46340"/>
    <cellStyle name="Note 8 2 2 3 2 2 8" xfId="46341"/>
    <cellStyle name="Note 8 2 2 3 2 3" xfId="9548"/>
    <cellStyle name="Note 8 2 2 3 2 3 2" xfId="46342"/>
    <cellStyle name="Note 8 2 2 3 2 4" xfId="46343"/>
    <cellStyle name="Note 8 2 2 3 2 5" xfId="46344"/>
    <cellStyle name="Note 8 2 2 3 2 6" xfId="46345"/>
    <cellStyle name="Note 8 2 2 3 2 7" xfId="46346"/>
    <cellStyle name="Note 8 2 2 3 3" xfId="9549"/>
    <cellStyle name="Note 8 2 2 3 3 2" xfId="46347"/>
    <cellStyle name="Note 8 2 2 3 3 3" xfId="46348"/>
    <cellStyle name="Note 8 2 2 3 3 4" xfId="46349"/>
    <cellStyle name="Note 8 2 2 3 3 5" xfId="46350"/>
    <cellStyle name="Note 8 2 2 3 3 6" xfId="46351"/>
    <cellStyle name="Note 8 2 2 3 3 7" xfId="46352"/>
    <cellStyle name="Note 8 2 2 3 4" xfId="9550"/>
    <cellStyle name="Note 8 2 2 3 5" xfId="46353"/>
    <cellStyle name="Note 8 2 2 3 6" xfId="46354"/>
    <cellStyle name="Note 8 2 2 3 7" xfId="46355"/>
    <cellStyle name="Note 8 2 2 3 8" xfId="46356"/>
    <cellStyle name="Note 8 2 2 4" xfId="9551"/>
    <cellStyle name="Note 8 2 2 4 2" xfId="9552"/>
    <cellStyle name="Note 8 2 2 4 2 2" xfId="9553"/>
    <cellStyle name="Note 8 2 2 4 2 2 2" xfId="46357"/>
    <cellStyle name="Note 8 2 2 4 2 2 3" xfId="46358"/>
    <cellStyle name="Note 8 2 2 4 2 2 4" xfId="46359"/>
    <cellStyle name="Note 8 2 2 4 2 2 5" xfId="46360"/>
    <cellStyle name="Note 8 2 2 4 2 2 6" xfId="46361"/>
    <cellStyle name="Note 8 2 2 4 2 2 7" xfId="46362"/>
    <cellStyle name="Note 8 2 2 4 2 2 8" xfId="46363"/>
    <cellStyle name="Note 8 2 2 4 2 3" xfId="9554"/>
    <cellStyle name="Note 8 2 2 4 2 3 2" xfId="46364"/>
    <cellStyle name="Note 8 2 2 4 2 4" xfId="46365"/>
    <cellStyle name="Note 8 2 2 4 2 5" xfId="46366"/>
    <cellStyle name="Note 8 2 2 4 2 6" xfId="46367"/>
    <cellStyle name="Note 8 2 2 4 2 7" xfId="46368"/>
    <cellStyle name="Note 8 2 2 4 3" xfId="9555"/>
    <cellStyle name="Note 8 2 2 4 3 2" xfId="46369"/>
    <cellStyle name="Note 8 2 2 4 3 3" xfId="46370"/>
    <cellStyle name="Note 8 2 2 4 3 4" xfId="46371"/>
    <cellStyle name="Note 8 2 2 4 3 5" xfId="46372"/>
    <cellStyle name="Note 8 2 2 4 3 6" xfId="46373"/>
    <cellStyle name="Note 8 2 2 4 3 7" xfId="46374"/>
    <cellStyle name="Note 8 2 2 4 4" xfId="9556"/>
    <cellStyle name="Note 8 2 2 4 5" xfId="46375"/>
    <cellStyle name="Note 8 2 2 4 6" xfId="46376"/>
    <cellStyle name="Note 8 2 2 4 7" xfId="46377"/>
    <cellStyle name="Note 8 2 2 4 8" xfId="46378"/>
    <cellStyle name="Note 8 2 2 5" xfId="9557"/>
    <cellStyle name="Note 8 2 2 5 2" xfId="9558"/>
    <cellStyle name="Note 8 2 2 5 2 2" xfId="46379"/>
    <cellStyle name="Note 8 2 2 5 2 3" xfId="46380"/>
    <cellStyle name="Note 8 2 2 5 2 4" xfId="46381"/>
    <cellStyle name="Note 8 2 2 5 2 5" xfId="46382"/>
    <cellStyle name="Note 8 2 2 5 2 6" xfId="46383"/>
    <cellStyle name="Note 8 2 2 5 2 7" xfId="46384"/>
    <cellStyle name="Note 8 2 2 5 2 8" xfId="46385"/>
    <cellStyle name="Note 8 2 2 5 3" xfId="9559"/>
    <cellStyle name="Note 8 2 2 5 3 2" xfId="46386"/>
    <cellStyle name="Note 8 2 2 5 4" xfId="46387"/>
    <cellStyle name="Note 8 2 2 5 5" xfId="46388"/>
    <cellStyle name="Note 8 2 2 5 6" xfId="46389"/>
    <cellStyle name="Note 8 2 2 5 7" xfId="46390"/>
    <cellStyle name="Note 8 2 2 6" xfId="9560"/>
    <cellStyle name="Note 8 2 2 6 2" xfId="46391"/>
    <cellStyle name="Note 8 2 2 6 3" xfId="46392"/>
    <cellStyle name="Note 8 2 2 6 4" xfId="46393"/>
    <cellStyle name="Note 8 2 2 6 5" xfId="46394"/>
    <cellStyle name="Note 8 2 2 6 6" xfId="46395"/>
    <cellStyle name="Note 8 2 2 6 7" xfId="46396"/>
    <cellStyle name="Note 8 2 2 7" xfId="9561"/>
    <cellStyle name="Note 8 2 2 8" xfId="46397"/>
    <cellStyle name="Note 8 2 2 9" xfId="46398"/>
    <cellStyle name="Note 8 2 3" xfId="9562"/>
    <cellStyle name="Note 8 2 3 2" xfId="9563"/>
    <cellStyle name="Note 8 2 3 2 2" xfId="9564"/>
    <cellStyle name="Note 8 2 3 2 2 2" xfId="46399"/>
    <cellStyle name="Note 8 2 3 2 2 3" xfId="46400"/>
    <cellStyle name="Note 8 2 3 2 2 4" xfId="46401"/>
    <cellStyle name="Note 8 2 3 2 2 5" xfId="46402"/>
    <cellStyle name="Note 8 2 3 2 2 6" xfId="46403"/>
    <cellStyle name="Note 8 2 3 2 2 7" xfId="46404"/>
    <cellStyle name="Note 8 2 3 2 2 8" xfId="46405"/>
    <cellStyle name="Note 8 2 3 2 3" xfId="9565"/>
    <cellStyle name="Note 8 2 3 2 3 2" xfId="46406"/>
    <cellStyle name="Note 8 2 3 2 4" xfId="46407"/>
    <cellStyle name="Note 8 2 3 2 5" xfId="46408"/>
    <cellStyle name="Note 8 2 3 2 6" xfId="46409"/>
    <cellStyle name="Note 8 2 3 2 7" xfId="46410"/>
    <cellStyle name="Note 8 2 3 3" xfId="9566"/>
    <cellStyle name="Note 8 2 3 3 2" xfId="46411"/>
    <cellStyle name="Note 8 2 3 3 3" xfId="46412"/>
    <cellStyle name="Note 8 2 3 3 4" xfId="46413"/>
    <cellStyle name="Note 8 2 3 3 5" xfId="46414"/>
    <cellStyle name="Note 8 2 3 3 6" xfId="46415"/>
    <cellStyle name="Note 8 2 3 3 7" xfId="46416"/>
    <cellStyle name="Note 8 2 3 4" xfId="9567"/>
    <cellStyle name="Note 8 2 3 5" xfId="46417"/>
    <cellStyle name="Note 8 2 3 6" xfId="46418"/>
    <cellStyle name="Note 8 2 3 7" xfId="46419"/>
    <cellStyle name="Note 8 2 3 8" xfId="46420"/>
    <cellStyle name="Note 8 2 4" xfId="9568"/>
    <cellStyle name="Note 8 2 4 2" xfId="9569"/>
    <cellStyle name="Note 8 2 4 2 2" xfId="9570"/>
    <cellStyle name="Note 8 2 4 2 2 2" xfId="46421"/>
    <cellStyle name="Note 8 2 4 2 2 3" xfId="46422"/>
    <cellStyle name="Note 8 2 4 2 2 4" xfId="46423"/>
    <cellStyle name="Note 8 2 4 2 2 5" xfId="46424"/>
    <cellStyle name="Note 8 2 4 2 2 6" xfId="46425"/>
    <cellStyle name="Note 8 2 4 2 2 7" xfId="46426"/>
    <cellStyle name="Note 8 2 4 2 2 8" xfId="46427"/>
    <cellStyle name="Note 8 2 4 2 3" xfId="9571"/>
    <cellStyle name="Note 8 2 4 2 3 2" xfId="46428"/>
    <cellStyle name="Note 8 2 4 2 4" xfId="46429"/>
    <cellStyle name="Note 8 2 4 2 5" xfId="46430"/>
    <cellStyle name="Note 8 2 4 2 6" xfId="46431"/>
    <cellStyle name="Note 8 2 4 2 7" xfId="46432"/>
    <cellStyle name="Note 8 2 4 3" xfId="9572"/>
    <cellStyle name="Note 8 2 4 3 2" xfId="46433"/>
    <cellStyle name="Note 8 2 4 3 3" xfId="46434"/>
    <cellStyle name="Note 8 2 4 3 4" xfId="46435"/>
    <cellStyle name="Note 8 2 4 3 5" xfId="46436"/>
    <cellStyle name="Note 8 2 4 3 6" xfId="46437"/>
    <cellStyle name="Note 8 2 4 3 7" xfId="46438"/>
    <cellStyle name="Note 8 2 4 4" xfId="9573"/>
    <cellStyle name="Note 8 2 4 5" xfId="46439"/>
    <cellStyle name="Note 8 2 4 6" xfId="46440"/>
    <cellStyle name="Note 8 2 4 7" xfId="46441"/>
    <cellStyle name="Note 8 2 4 8" xfId="46442"/>
    <cellStyle name="Note 8 2 5" xfId="9574"/>
    <cellStyle name="Note 8 2 5 2" xfId="9575"/>
    <cellStyle name="Note 8 2 5 2 2" xfId="9576"/>
    <cellStyle name="Note 8 2 5 2 2 2" xfId="46443"/>
    <cellStyle name="Note 8 2 5 2 2 3" xfId="46444"/>
    <cellStyle name="Note 8 2 5 2 2 4" xfId="46445"/>
    <cellStyle name="Note 8 2 5 2 2 5" xfId="46446"/>
    <cellStyle name="Note 8 2 5 2 2 6" xfId="46447"/>
    <cellStyle name="Note 8 2 5 2 2 7" xfId="46448"/>
    <cellStyle name="Note 8 2 5 2 2 8" xfId="46449"/>
    <cellStyle name="Note 8 2 5 2 3" xfId="9577"/>
    <cellStyle name="Note 8 2 5 2 3 2" xfId="46450"/>
    <cellStyle name="Note 8 2 5 2 4" xfId="46451"/>
    <cellStyle name="Note 8 2 5 2 5" xfId="46452"/>
    <cellStyle name="Note 8 2 5 2 6" xfId="46453"/>
    <cellStyle name="Note 8 2 5 2 7" xfId="46454"/>
    <cellStyle name="Note 8 2 5 3" xfId="9578"/>
    <cellStyle name="Note 8 2 5 3 2" xfId="46455"/>
    <cellStyle name="Note 8 2 5 3 3" xfId="46456"/>
    <cellStyle name="Note 8 2 5 3 4" xfId="46457"/>
    <cellStyle name="Note 8 2 5 3 5" xfId="46458"/>
    <cellStyle name="Note 8 2 5 3 6" xfId="46459"/>
    <cellStyle name="Note 8 2 5 3 7" xfId="46460"/>
    <cellStyle name="Note 8 2 5 4" xfId="9579"/>
    <cellStyle name="Note 8 2 5 5" xfId="46461"/>
    <cellStyle name="Note 8 2 5 6" xfId="46462"/>
    <cellStyle name="Note 8 2 5 7" xfId="46463"/>
    <cellStyle name="Note 8 2 5 8" xfId="46464"/>
    <cellStyle name="Note 8 2 6" xfId="9580"/>
    <cellStyle name="Note 8 2 6 2" xfId="9581"/>
    <cellStyle name="Note 8 2 6 2 2" xfId="46465"/>
    <cellStyle name="Note 8 2 6 2 3" xfId="46466"/>
    <cellStyle name="Note 8 2 6 2 4" xfId="46467"/>
    <cellStyle name="Note 8 2 6 2 5" xfId="46468"/>
    <cellStyle name="Note 8 2 6 2 6" xfId="46469"/>
    <cellStyle name="Note 8 2 6 2 7" xfId="46470"/>
    <cellStyle name="Note 8 2 6 2 8" xfId="46471"/>
    <cellStyle name="Note 8 2 6 3" xfId="9582"/>
    <cellStyle name="Note 8 2 6 3 2" xfId="46472"/>
    <cellStyle name="Note 8 2 6 4" xfId="46473"/>
    <cellStyle name="Note 8 2 6 5" xfId="46474"/>
    <cellStyle name="Note 8 2 6 6" xfId="46475"/>
    <cellStyle name="Note 8 2 6 7" xfId="46476"/>
    <cellStyle name="Note 8 2 7" xfId="9583"/>
    <cellStyle name="Note 8 2 7 2" xfId="46477"/>
    <cellStyle name="Note 8 2 7 3" xfId="46478"/>
    <cellStyle name="Note 8 2 7 4" xfId="46479"/>
    <cellStyle name="Note 8 2 7 5" xfId="46480"/>
    <cellStyle name="Note 8 2 7 6" xfId="46481"/>
    <cellStyle name="Note 8 2 7 7" xfId="46482"/>
    <cellStyle name="Note 8 2 8" xfId="9584"/>
    <cellStyle name="Note 8 2 9" xfId="46483"/>
    <cellStyle name="Note 8 3" xfId="9585"/>
    <cellStyle name="Note 8 3 10" xfId="46484"/>
    <cellStyle name="Note 8 3 11" xfId="46485"/>
    <cellStyle name="Note 8 3 2" xfId="9586"/>
    <cellStyle name="Note 8 3 2 2" xfId="9587"/>
    <cellStyle name="Note 8 3 2 2 2" xfId="9588"/>
    <cellStyle name="Note 8 3 2 2 2 2" xfId="46486"/>
    <cellStyle name="Note 8 3 2 2 2 3" xfId="46487"/>
    <cellStyle name="Note 8 3 2 2 2 4" xfId="46488"/>
    <cellStyle name="Note 8 3 2 2 2 5" xfId="46489"/>
    <cellStyle name="Note 8 3 2 2 2 6" xfId="46490"/>
    <cellStyle name="Note 8 3 2 2 2 7" xfId="46491"/>
    <cellStyle name="Note 8 3 2 2 2 8" xfId="46492"/>
    <cellStyle name="Note 8 3 2 2 3" xfId="9589"/>
    <cellStyle name="Note 8 3 2 2 3 2" xfId="46493"/>
    <cellStyle name="Note 8 3 2 2 4" xfId="46494"/>
    <cellStyle name="Note 8 3 2 2 5" xfId="46495"/>
    <cellStyle name="Note 8 3 2 2 6" xfId="46496"/>
    <cellStyle name="Note 8 3 2 2 7" xfId="46497"/>
    <cellStyle name="Note 8 3 2 3" xfId="9590"/>
    <cellStyle name="Note 8 3 2 3 2" xfId="46498"/>
    <cellStyle name="Note 8 3 2 3 3" xfId="46499"/>
    <cellStyle name="Note 8 3 2 3 4" xfId="46500"/>
    <cellStyle name="Note 8 3 2 3 5" xfId="46501"/>
    <cellStyle name="Note 8 3 2 3 6" xfId="46502"/>
    <cellStyle name="Note 8 3 2 3 7" xfId="46503"/>
    <cellStyle name="Note 8 3 2 4" xfId="9591"/>
    <cellStyle name="Note 8 3 2 5" xfId="46504"/>
    <cellStyle name="Note 8 3 2 6" xfId="46505"/>
    <cellStyle name="Note 8 3 2 7" xfId="46506"/>
    <cellStyle name="Note 8 3 2 8" xfId="46507"/>
    <cellStyle name="Note 8 3 3" xfId="9592"/>
    <cellStyle name="Note 8 3 3 2" xfId="9593"/>
    <cellStyle name="Note 8 3 3 2 2" xfId="9594"/>
    <cellStyle name="Note 8 3 3 2 2 2" xfId="46508"/>
    <cellStyle name="Note 8 3 3 2 2 3" xfId="46509"/>
    <cellStyle name="Note 8 3 3 2 2 4" xfId="46510"/>
    <cellStyle name="Note 8 3 3 2 2 5" xfId="46511"/>
    <cellStyle name="Note 8 3 3 2 2 6" xfId="46512"/>
    <cellStyle name="Note 8 3 3 2 2 7" xfId="46513"/>
    <cellStyle name="Note 8 3 3 2 2 8" xfId="46514"/>
    <cellStyle name="Note 8 3 3 2 3" xfId="9595"/>
    <cellStyle name="Note 8 3 3 2 3 2" xfId="46515"/>
    <cellStyle name="Note 8 3 3 2 4" xfId="46516"/>
    <cellStyle name="Note 8 3 3 2 5" xfId="46517"/>
    <cellStyle name="Note 8 3 3 2 6" xfId="46518"/>
    <cellStyle name="Note 8 3 3 2 7" xfId="46519"/>
    <cellStyle name="Note 8 3 3 3" xfId="9596"/>
    <cellStyle name="Note 8 3 3 3 2" xfId="46520"/>
    <cellStyle name="Note 8 3 3 3 3" xfId="46521"/>
    <cellStyle name="Note 8 3 3 3 4" xfId="46522"/>
    <cellStyle name="Note 8 3 3 3 5" xfId="46523"/>
    <cellStyle name="Note 8 3 3 3 6" xfId="46524"/>
    <cellStyle name="Note 8 3 3 3 7" xfId="46525"/>
    <cellStyle name="Note 8 3 3 4" xfId="9597"/>
    <cellStyle name="Note 8 3 3 5" xfId="46526"/>
    <cellStyle name="Note 8 3 3 6" xfId="46527"/>
    <cellStyle name="Note 8 3 3 7" xfId="46528"/>
    <cellStyle name="Note 8 3 3 8" xfId="46529"/>
    <cellStyle name="Note 8 3 4" xfId="9598"/>
    <cellStyle name="Note 8 3 4 2" xfId="9599"/>
    <cellStyle name="Note 8 3 4 2 2" xfId="9600"/>
    <cellStyle name="Note 8 3 4 2 2 2" xfId="46530"/>
    <cellStyle name="Note 8 3 4 2 2 3" xfId="46531"/>
    <cellStyle name="Note 8 3 4 2 2 4" xfId="46532"/>
    <cellStyle name="Note 8 3 4 2 2 5" xfId="46533"/>
    <cellStyle name="Note 8 3 4 2 2 6" xfId="46534"/>
    <cellStyle name="Note 8 3 4 2 2 7" xfId="46535"/>
    <cellStyle name="Note 8 3 4 2 2 8" xfId="46536"/>
    <cellStyle name="Note 8 3 4 2 3" xfId="9601"/>
    <cellStyle name="Note 8 3 4 2 3 2" xfId="46537"/>
    <cellStyle name="Note 8 3 4 2 4" xfId="46538"/>
    <cellStyle name="Note 8 3 4 2 5" xfId="46539"/>
    <cellStyle name="Note 8 3 4 2 6" xfId="46540"/>
    <cellStyle name="Note 8 3 4 2 7" xfId="46541"/>
    <cellStyle name="Note 8 3 4 3" xfId="9602"/>
    <cellStyle name="Note 8 3 4 3 2" xfId="46542"/>
    <cellStyle name="Note 8 3 4 3 3" xfId="46543"/>
    <cellStyle name="Note 8 3 4 3 4" xfId="46544"/>
    <cellStyle name="Note 8 3 4 3 5" xfId="46545"/>
    <cellStyle name="Note 8 3 4 3 6" xfId="46546"/>
    <cellStyle name="Note 8 3 4 3 7" xfId="46547"/>
    <cellStyle name="Note 8 3 4 4" xfId="9603"/>
    <cellStyle name="Note 8 3 4 5" xfId="46548"/>
    <cellStyle name="Note 8 3 4 6" xfId="46549"/>
    <cellStyle name="Note 8 3 4 7" xfId="46550"/>
    <cellStyle name="Note 8 3 4 8" xfId="46551"/>
    <cellStyle name="Note 8 3 5" xfId="9604"/>
    <cellStyle name="Note 8 3 5 2" xfId="9605"/>
    <cellStyle name="Note 8 3 5 2 2" xfId="46552"/>
    <cellStyle name="Note 8 3 5 2 3" xfId="46553"/>
    <cellStyle name="Note 8 3 5 2 4" xfId="46554"/>
    <cellStyle name="Note 8 3 5 2 5" xfId="46555"/>
    <cellStyle name="Note 8 3 5 2 6" xfId="46556"/>
    <cellStyle name="Note 8 3 5 2 7" xfId="46557"/>
    <cellStyle name="Note 8 3 5 2 8" xfId="46558"/>
    <cellStyle name="Note 8 3 5 3" xfId="9606"/>
    <cellStyle name="Note 8 3 5 3 2" xfId="46559"/>
    <cellStyle name="Note 8 3 5 4" xfId="46560"/>
    <cellStyle name="Note 8 3 5 5" xfId="46561"/>
    <cellStyle name="Note 8 3 5 6" xfId="46562"/>
    <cellStyle name="Note 8 3 5 7" xfId="46563"/>
    <cellStyle name="Note 8 3 6" xfId="9607"/>
    <cellStyle name="Note 8 3 6 2" xfId="46564"/>
    <cellStyle name="Note 8 3 6 3" xfId="46565"/>
    <cellStyle name="Note 8 3 6 4" xfId="46566"/>
    <cellStyle name="Note 8 3 6 5" xfId="46567"/>
    <cellStyle name="Note 8 3 6 6" xfId="46568"/>
    <cellStyle name="Note 8 3 6 7" xfId="46569"/>
    <cellStyle name="Note 8 3 7" xfId="9608"/>
    <cellStyle name="Note 8 3 8" xfId="46570"/>
    <cellStyle name="Note 8 3 9" xfId="46571"/>
    <cellStyle name="Note 8 4" xfId="9609"/>
    <cellStyle name="Note 8 4 10" xfId="46572"/>
    <cellStyle name="Note 8 4 11" xfId="46573"/>
    <cellStyle name="Note 8 4 2" xfId="9610"/>
    <cellStyle name="Note 8 4 2 2" xfId="9611"/>
    <cellStyle name="Note 8 4 2 2 2" xfId="9612"/>
    <cellStyle name="Note 8 4 2 2 2 2" xfId="46574"/>
    <cellStyle name="Note 8 4 2 2 2 3" xfId="46575"/>
    <cellStyle name="Note 8 4 2 2 2 4" xfId="46576"/>
    <cellStyle name="Note 8 4 2 2 2 5" xfId="46577"/>
    <cellStyle name="Note 8 4 2 2 2 6" xfId="46578"/>
    <cellStyle name="Note 8 4 2 2 2 7" xfId="46579"/>
    <cellStyle name="Note 8 4 2 2 2 8" xfId="46580"/>
    <cellStyle name="Note 8 4 2 2 3" xfId="9613"/>
    <cellStyle name="Note 8 4 2 2 3 2" xfId="46581"/>
    <cellStyle name="Note 8 4 2 2 4" xfId="46582"/>
    <cellStyle name="Note 8 4 2 2 5" xfId="46583"/>
    <cellStyle name="Note 8 4 2 2 6" xfId="46584"/>
    <cellStyle name="Note 8 4 2 2 7" xfId="46585"/>
    <cellStyle name="Note 8 4 2 3" xfId="9614"/>
    <cellStyle name="Note 8 4 2 3 2" xfId="46586"/>
    <cellStyle name="Note 8 4 2 3 3" xfId="46587"/>
    <cellStyle name="Note 8 4 2 3 4" xfId="46588"/>
    <cellStyle name="Note 8 4 2 3 5" xfId="46589"/>
    <cellStyle name="Note 8 4 2 3 6" xfId="46590"/>
    <cellStyle name="Note 8 4 2 3 7" xfId="46591"/>
    <cellStyle name="Note 8 4 2 4" xfId="9615"/>
    <cellStyle name="Note 8 4 2 5" xfId="46592"/>
    <cellStyle name="Note 8 4 2 6" xfId="46593"/>
    <cellStyle name="Note 8 4 2 7" xfId="46594"/>
    <cellStyle name="Note 8 4 2 8" xfId="46595"/>
    <cellStyle name="Note 8 4 3" xfId="9616"/>
    <cellStyle name="Note 8 4 3 2" xfId="9617"/>
    <cellStyle name="Note 8 4 3 2 2" xfId="9618"/>
    <cellStyle name="Note 8 4 3 2 2 2" xfId="46596"/>
    <cellStyle name="Note 8 4 3 2 2 3" xfId="46597"/>
    <cellStyle name="Note 8 4 3 2 2 4" xfId="46598"/>
    <cellStyle name="Note 8 4 3 2 2 5" xfId="46599"/>
    <cellStyle name="Note 8 4 3 2 2 6" xfId="46600"/>
    <cellStyle name="Note 8 4 3 2 2 7" xfId="46601"/>
    <cellStyle name="Note 8 4 3 2 2 8" xfId="46602"/>
    <cellStyle name="Note 8 4 3 2 3" xfId="9619"/>
    <cellStyle name="Note 8 4 3 2 3 2" xfId="46603"/>
    <cellStyle name="Note 8 4 3 2 4" xfId="46604"/>
    <cellStyle name="Note 8 4 3 2 5" xfId="46605"/>
    <cellStyle name="Note 8 4 3 2 6" xfId="46606"/>
    <cellStyle name="Note 8 4 3 2 7" xfId="46607"/>
    <cellStyle name="Note 8 4 3 3" xfId="9620"/>
    <cellStyle name="Note 8 4 3 3 2" xfId="46608"/>
    <cellStyle name="Note 8 4 3 3 3" xfId="46609"/>
    <cellStyle name="Note 8 4 3 3 4" xfId="46610"/>
    <cellStyle name="Note 8 4 3 3 5" xfId="46611"/>
    <cellStyle name="Note 8 4 3 3 6" xfId="46612"/>
    <cellStyle name="Note 8 4 3 3 7" xfId="46613"/>
    <cellStyle name="Note 8 4 3 4" xfId="9621"/>
    <cellStyle name="Note 8 4 3 5" xfId="46614"/>
    <cellStyle name="Note 8 4 3 6" xfId="46615"/>
    <cellStyle name="Note 8 4 3 7" xfId="46616"/>
    <cellStyle name="Note 8 4 3 8" xfId="46617"/>
    <cellStyle name="Note 8 4 4" xfId="9622"/>
    <cellStyle name="Note 8 4 4 2" xfId="9623"/>
    <cellStyle name="Note 8 4 4 2 2" xfId="9624"/>
    <cellStyle name="Note 8 4 4 2 2 2" xfId="46618"/>
    <cellStyle name="Note 8 4 4 2 2 3" xfId="46619"/>
    <cellStyle name="Note 8 4 4 2 2 4" xfId="46620"/>
    <cellStyle name="Note 8 4 4 2 2 5" xfId="46621"/>
    <cellStyle name="Note 8 4 4 2 2 6" xfId="46622"/>
    <cellStyle name="Note 8 4 4 2 2 7" xfId="46623"/>
    <cellStyle name="Note 8 4 4 2 2 8" xfId="46624"/>
    <cellStyle name="Note 8 4 4 2 3" xfId="9625"/>
    <cellStyle name="Note 8 4 4 2 3 2" xfId="46625"/>
    <cellStyle name="Note 8 4 4 2 4" xfId="46626"/>
    <cellStyle name="Note 8 4 4 2 5" xfId="46627"/>
    <cellStyle name="Note 8 4 4 2 6" xfId="46628"/>
    <cellStyle name="Note 8 4 4 2 7" xfId="46629"/>
    <cellStyle name="Note 8 4 4 3" xfId="9626"/>
    <cellStyle name="Note 8 4 4 3 2" xfId="46630"/>
    <cellStyle name="Note 8 4 4 3 3" xfId="46631"/>
    <cellStyle name="Note 8 4 4 3 4" xfId="46632"/>
    <cellStyle name="Note 8 4 4 3 5" xfId="46633"/>
    <cellStyle name="Note 8 4 4 3 6" xfId="46634"/>
    <cellStyle name="Note 8 4 4 3 7" xfId="46635"/>
    <cellStyle name="Note 8 4 4 4" xfId="9627"/>
    <cellStyle name="Note 8 4 4 5" xfId="46636"/>
    <cellStyle name="Note 8 4 4 6" xfId="46637"/>
    <cellStyle name="Note 8 4 4 7" xfId="46638"/>
    <cellStyle name="Note 8 4 4 8" xfId="46639"/>
    <cellStyle name="Note 8 4 5" xfId="9628"/>
    <cellStyle name="Note 8 4 5 2" xfId="9629"/>
    <cellStyle name="Note 8 4 5 2 2" xfId="46640"/>
    <cellStyle name="Note 8 4 5 2 3" xfId="46641"/>
    <cellStyle name="Note 8 4 5 2 4" xfId="46642"/>
    <cellStyle name="Note 8 4 5 2 5" xfId="46643"/>
    <cellStyle name="Note 8 4 5 2 6" xfId="46644"/>
    <cellStyle name="Note 8 4 5 2 7" xfId="46645"/>
    <cellStyle name="Note 8 4 5 2 8" xfId="46646"/>
    <cellStyle name="Note 8 4 5 3" xfId="9630"/>
    <cellStyle name="Note 8 4 5 3 2" xfId="46647"/>
    <cellStyle name="Note 8 4 5 4" xfId="46648"/>
    <cellStyle name="Note 8 4 5 5" xfId="46649"/>
    <cellStyle name="Note 8 4 5 6" xfId="46650"/>
    <cellStyle name="Note 8 4 5 7" xfId="46651"/>
    <cellStyle name="Note 8 4 6" xfId="9631"/>
    <cellStyle name="Note 8 4 6 2" xfId="46652"/>
    <cellStyle name="Note 8 4 6 3" xfId="46653"/>
    <cellStyle name="Note 8 4 6 4" xfId="46654"/>
    <cellStyle name="Note 8 4 6 5" xfId="46655"/>
    <cellStyle name="Note 8 4 6 6" xfId="46656"/>
    <cellStyle name="Note 8 4 6 7" xfId="46657"/>
    <cellStyle name="Note 8 4 7" xfId="9632"/>
    <cellStyle name="Note 8 4 8" xfId="46658"/>
    <cellStyle name="Note 8 4 9" xfId="46659"/>
    <cellStyle name="Note 8 5" xfId="9633"/>
    <cellStyle name="Note 8 5 2" xfId="9634"/>
    <cellStyle name="Note 8 5 2 2" xfId="9635"/>
    <cellStyle name="Note 8 5 2 2 2" xfId="46660"/>
    <cellStyle name="Note 8 5 2 2 3" xfId="46661"/>
    <cellStyle name="Note 8 5 2 2 4" xfId="46662"/>
    <cellStyle name="Note 8 5 2 2 5" xfId="46663"/>
    <cellStyle name="Note 8 5 2 2 6" xfId="46664"/>
    <cellStyle name="Note 8 5 2 2 7" xfId="46665"/>
    <cellStyle name="Note 8 5 2 2 8" xfId="46666"/>
    <cellStyle name="Note 8 5 2 3" xfId="9636"/>
    <cellStyle name="Note 8 5 2 3 2" xfId="46667"/>
    <cellStyle name="Note 8 5 2 4" xfId="46668"/>
    <cellStyle name="Note 8 5 2 5" xfId="46669"/>
    <cellStyle name="Note 8 5 2 6" xfId="46670"/>
    <cellStyle name="Note 8 5 2 7" xfId="46671"/>
    <cellStyle name="Note 8 5 3" xfId="9637"/>
    <cellStyle name="Note 8 5 3 2" xfId="46672"/>
    <cellStyle name="Note 8 5 3 3" xfId="46673"/>
    <cellStyle name="Note 8 5 3 4" xfId="46674"/>
    <cellStyle name="Note 8 5 3 5" xfId="46675"/>
    <cellStyle name="Note 8 5 3 6" xfId="46676"/>
    <cellStyle name="Note 8 5 3 7" xfId="46677"/>
    <cellStyle name="Note 8 5 4" xfId="9638"/>
    <cellStyle name="Note 8 5 5" xfId="46678"/>
    <cellStyle name="Note 8 5 6" xfId="46679"/>
    <cellStyle name="Note 8 5 7" xfId="46680"/>
    <cellStyle name="Note 8 5 8" xfId="46681"/>
    <cellStyle name="Note 8 6" xfId="9639"/>
    <cellStyle name="Note 8 6 2" xfId="9640"/>
    <cellStyle name="Note 8 6 2 2" xfId="9641"/>
    <cellStyle name="Note 8 6 2 2 2" xfId="46682"/>
    <cellStyle name="Note 8 6 2 2 3" xfId="46683"/>
    <cellStyle name="Note 8 6 2 2 4" xfId="46684"/>
    <cellStyle name="Note 8 6 2 2 5" xfId="46685"/>
    <cellStyle name="Note 8 6 2 2 6" xfId="46686"/>
    <cellStyle name="Note 8 6 2 2 7" xfId="46687"/>
    <cellStyle name="Note 8 6 2 2 8" xfId="46688"/>
    <cellStyle name="Note 8 6 2 3" xfId="9642"/>
    <cellStyle name="Note 8 6 2 3 2" xfId="46689"/>
    <cellStyle name="Note 8 6 2 4" xfId="46690"/>
    <cellStyle name="Note 8 6 2 5" xfId="46691"/>
    <cellStyle name="Note 8 6 2 6" xfId="46692"/>
    <cellStyle name="Note 8 6 2 7" xfId="46693"/>
    <cellStyle name="Note 8 6 3" xfId="9643"/>
    <cellStyle name="Note 8 6 3 2" xfId="46694"/>
    <cellStyle name="Note 8 6 3 3" xfId="46695"/>
    <cellStyle name="Note 8 6 3 4" xfId="46696"/>
    <cellStyle name="Note 8 6 3 5" xfId="46697"/>
    <cellStyle name="Note 8 6 3 6" xfId="46698"/>
    <cellStyle name="Note 8 6 3 7" xfId="46699"/>
    <cellStyle name="Note 8 6 4" xfId="9644"/>
    <cellStyle name="Note 8 6 5" xfId="46700"/>
    <cellStyle name="Note 8 6 6" xfId="46701"/>
    <cellStyle name="Note 8 6 7" xfId="46702"/>
    <cellStyle name="Note 8 6 8" xfId="46703"/>
    <cellStyle name="Note 8 7" xfId="9645"/>
    <cellStyle name="Note 8 7 2" xfId="9646"/>
    <cellStyle name="Note 8 7 2 2" xfId="9647"/>
    <cellStyle name="Note 8 7 2 2 2" xfId="46704"/>
    <cellStyle name="Note 8 7 2 2 3" xfId="46705"/>
    <cellStyle name="Note 8 7 2 2 4" xfId="46706"/>
    <cellStyle name="Note 8 7 2 2 5" xfId="46707"/>
    <cellStyle name="Note 8 7 2 2 6" xfId="46708"/>
    <cellStyle name="Note 8 7 2 2 7" xfId="46709"/>
    <cellStyle name="Note 8 7 2 2 8" xfId="46710"/>
    <cellStyle name="Note 8 7 2 3" xfId="9648"/>
    <cellStyle name="Note 8 7 2 3 2" xfId="46711"/>
    <cellStyle name="Note 8 7 2 4" xfId="46712"/>
    <cellStyle name="Note 8 7 2 5" xfId="46713"/>
    <cellStyle name="Note 8 7 2 6" xfId="46714"/>
    <cellStyle name="Note 8 7 2 7" xfId="46715"/>
    <cellStyle name="Note 8 7 3" xfId="9649"/>
    <cellStyle name="Note 8 7 3 2" xfId="46716"/>
    <cellStyle name="Note 8 7 3 3" xfId="46717"/>
    <cellStyle name="Note 8 7 3 4" xfId="46718"/>
    <cellStyle name="Note 8 7 3 5" xfId="46719"/>
    <cellStyle name="Note 8 7 3 6" xfId="46720"/>
    <cellStyle name="Note 8 7 3 7" xfId="46721"/>
    <cellStyle name="Note 8 7 4" xfId="9650"/>
    <cellStyle name="Note 8 7 5" xfId="46722"/>
    <cellStyle name="Note 8 7 6" xfId="46723"/>
    <cellStyle name="Note 8 7 7" xfId="46724"/>
    <cellStyle name="Note 8 7 8" xfId="46725"/>
    <cellStyle name="Note 8 8" xfId="9651"/>
    <cellStyle name="Note 8 8 2" xfId="9652"/>
    <cellStyle name="Note 8 8 2 2" xfId="46726"/>
    <cellStyle name="Note 8 8 2 3" xfId="46727"/>
    <cellStyle name="Note 8 8 2 4" xfId="46728"/>
    <cellStyle name="Note 8 8 2 5" xfId="46729"/>
    <cellStyle name="Note 8 8 2 6" xfId="46730"/>
    <cellStyle name="Note 8 8 2 7" xfId="46731"/>
    <cellStyle name="Note 8 8 2 8" xfId="46732"/>
    <cellStyle name="Note 8 8 3" xfId="9653"/>
    <cellStyle name="Note 8 8 3 2" xfId="46733"/>
    <cellStyle name="Note 8 8 4" xfId="46734"/>
    <cellStyle name="Note 8 8 5" xfId="46735"/>
    <cellStyle name="Note 8 8 6" xfId="46736"/>
    <cellStyle name="Note 8 8 7" xfId="46737"/>
    <cellStyle name="Note 8 9" xfId="9654"/>
    <cellStyle name="Note 8 9 2" xfId="46738"/>
    <cellStyle name="Note 8 9 3" xfId="46739"/>
    <cellStyle name="Note 8 9 4" xfId="46740"/>
    <cellStyle name="Note 8 9 5" xfId="46741"/>
    <cellStyle name="Note 8 9 6" xfId="46742"/>
    <cellStyle name="Note 8 9 7" xfId="46743"/>
    <cellStyle name="Note 9" xfId="9655"/>
    <cellStyle name="Note 9 10" xfId="9656"/>
    <cellStyle name="Note 9 11" xfId="46744"/>
    <cellStyle name="Note 9 12" xfId="46745"/>
    <cellStyle name="Note 9 13" xfId="46746"/>
    <cellStyle name="Note 9 14" xfId="46747"/>
    <cellStyle name="Note 9 2" xfId="9657"/>
    <cellStyle name="Note 9 2 10" xfId="46748"/>
    <cellStyle name="Note 9 2 11" xfId="46749"/>
    <cellStyle name="Note 9 2 12" xfId="46750"/>
    <cellStyle name="Note 9 2 2" xfId="9658"/>
    <cellStyle name="Note 9 2 2 10" xfId="46751"/>
    <cellStyle name="Note 9 2 2 11" xfId="46752"/>
    <cellStyle name="Note 9 2 2 2" xfId="9659"/>
    <cellStyle name="Note 9 2 2 2 2" xfId="9660"/>
    <cellStyle name="Note 9 2 2 2 2 2" xfId="9661"/>
    <cellStyle name="Note 9 2 2 2 2 2 2" xfId="46753"/>
    <cellStyle name="Note 9 2 2 2 2 2 3" xfId="46754"/>
    <cellStyle name="Note 9 2 2 2 2 2 4" xfId="46755"/>
    <cellStyle name="Note 9 2 2 2 2 2 5" xfId="46756"/>
    <cellStyle name="Note 9 2 2 2 2 2 6" xfId="46757"/>
    <cellStyle name="Note 9 2 2 2 2 2 7" xfId="46758"/>
    <cellStyle name="Note 9 2 2 2 2 2 8" xfId="46759"/>
    <cellStyle name="Note 9 2 2 2 2 3" xfId="9662"/>
    <cellStyle name="Note 9 2 2 2 2 3 2" xfId="46760"/>
    <cellStyle name="Note 9 2 2 2 2 4" xfId="46761"/>
    <cellStyle name="Note 9 2 2 2 2 5" xfId="46762"/>
    <cellStyle name="Note 9 2 2 2 2 6" xfId="46763"/>
    <cellStyle name="Note 9 2 2 2 2 7" xfId="46764"/>
    <cellStyle name="Note 9 2 2 2 3" xfId="9663"/>
    <cellStyle name="Note 9 2 2 2 3 2" xfId="46765"/>
    <cellStyle name="Note 9 2 2 2 3 3" xfId="46766"/>
    <cellStyle name="Note 9 2 2 2 3 4" xfId="46767"/>
    <cellStyle name="Note 9 2 2 2 3 5" xfId="46768"/>
    <cellStyle name="Note 9 2 2 2 3 6" xfId="46769"/>
    <cellStyle name="Note 9 2 2 2 3 7" xfId="46770"/>
    <cellStyle name="Note 9 2 2 2 4" xfId="9664"/>
    <cellStyle name="Note 9 2 2 2 5" xfId="46771"/>
    <cellStyle name="Note 9 2 2 2 6" xfId="46772"/>
    <cellStyle name="Note 9 2 2 2 7" xfId="46773"/>
    <cellStyle name="Note 9 2 2 2 8" xfId="46774"/>
    <cellStyle name="Note 9 2 2 3" xfId="9665"/>
    <cellStyle name="Note 9 2 2 3 2" xfId="9666"/>
    <cellStyle name="Note 9 2 2 3 2 2" xfId="9667"/>
    <cellStyle name="Note 9 2 2 3 2 2 2" xfId="46775"/>
    <cellStyle name="Note 9 2 2 3 2 2 3" xfId="46776"/>
    <cellStyle name="Note 9 2 2 3 2 2 4" xfId="46777"/>
    <cellStyle name="Note 9 2 2 3 2 2 5" xfId="46778"/>
    <cellStyle name="Note 9 2 2 3 2 2 6" xfId="46779"/>
    <cellStyle name="Note 9 2 2 3 2 2 7" xfId="46780"/>
    <cellStyle name="Note 9 2 2 3 2 2 8" xfId="46781"/>
    <cellStyle name="Note 9 2 2 3 2 3" xfId="9668"/>
    <cellStyle name="Note 9 2 2 3 2 3 2" xfId="46782"/>
    <cellStyle name="Note 9 2 2 3 2 4" xfId="46783"/>
    <cellStyle name="Note 9 2 2 3 2 5" xfId="46784"/>
    <cellStyle name="Note 9 2 2 3 2 6" xfId="46785"/>
    <cellStyle name="Note 9 2 2 3 2 7" xfId="46786"/>
    <cellStyle name="Note 9 2 2 3 3" xfId="9669"/>
    <cellStyle name="Note 9 2 2 3 3 2" xfId="46787"/>
    <cellStyle name="Note 9 2 2 3 3 3" xfId="46788"/>
    <cellStyle name="Note 9 2 2 3 3 4" xfId="46789"/>
    <cellStyle name="Note 9 2 2 3 3 5" xfId="46790"/>
    <cellStyle name="Note 9 2 2 3 3 6" xfId="46791"/>
    <cellStyle name="Note 9 2 2 3 3 7" xfId="46792"/>
    <cellStyle name="Note 9 2 2 3 4" xfId="9670"/>
    <cellStyle name="Note 9 2 2 3 5" xfId="46793"/>
    <cellStyle name="Note 9 2 2 3 6" xfId="46794"/>
    <cellStyle name="Note 9 2 2 3 7" xfId="46795"/>
    <cellStyle name="Note 9 2 2 3 8" xfId="46796"/>
    <cellStyle name="Note 9 2 2 4" xfId="9671"/>
    <cellStyle name="Note 9 2 2 4 2" xfId="9672"/>
    <cellStyle name="Note 9 2 2 4 2 2" xfId="9673"/>
    <cellStyle name="Note 9 2 2 4 2 2 2" xfId="46797"/>
    <cellStyle name="Note 9 2 2 4 2 2 3" xfId="46798"/>
    <cellStyle name="Note 9 2 2 4 2 2 4" xfId="46799"/>
    <cellStyle name="Note 9 2 2 4 2 2 5" xfId="46800"/>
    <cellStyle name="Note 9 2 2 4 2 2 6" xfId="46801"/>
    <cellStyle name="Note 9 2 2 4 2 2 7" xfId="46802"/>
    <cellStyle name="Note 9 2 2 4 2 2 8" xfId="46803"/>
    <cellStyle name="Note 9 2 2 4 2 3" xfId="9674"/>
    <cellStyle name="Note 9 2 2 4 2 3 2" xfId="46804"/>
    <cellStyle name="Note 9 2 2 4 2 4" xfId="46805"/>
    <cellStyle name="Note 9 2 2 4 2 5" xfId="46806"/>
    <cellStyle name="Note 9 2 2 4 2 6" xfId="46807"/>
    <cellStyle name="Note 9 2 2 4 2 7" xfId="46808"/>
    <cellStyle name="Note 9 2 2 4 3" xfId="9675"/>
    <cellStyle name="Note 9 2 2 4 3 2" xfId="46809"/>
    <cellStyle name="Note 9 2 2 4 3 3" xfId="46810"/>
    <cellStyle name="Note 9 2 2 4 3 4" xfId="46811"/>
    <cellStyle name="Note 9 2 2 4 3 5" xfId="46812"/>
    <cellStyle name="Note 9 2 2 4 3 6" xfId="46813"/>
    <cellStyle name="Note 9 2 2 4 3 7" xfId="46814"/>
    <cellStyle name="Note 9 2 2 4 4" xfId="9676"/>
    <cellStyle name="Note 9 2 2 4 5" xfId="46815"/>
    <cellStyle name="Note 9 2 2 4 6" xfId="46816"/>
    <cellStyle name="Note 9 2 2 4 7" xfId="46817"/>
    <cellStyle name="Note 9 2 2 4 8" xfId="46818"/>
    <cellStyle name="Note 9 2 2 5" xfId="9677"/>
    <cellStyle name="Note 9 2 2 5 2" xfId="9678"/>
    <cellStyle name="Note 9 2 2 5 2 2" xfId="46819"/>
    <cellStyle name="Note 9 2 2 5 2 3" xfId="46820"/>
    <cellStyle name="Note 9 2 2 5 2 4" xfId="46821"/>
    <cellStyle name="Note 9 2 2 5 2 5" xfId="46822"/>
    <cellStyle name="Note 9 2 2 5 2 6" xfId="46823"/>
    <cellStyle name="Note 9 2 2 5 2 7" xfId="46824"/>
    <cellStyle name="Note 9 2 2 5 2 8" xfId="46825"/>
    <cellStyle name="Note 9 2 2 5 3" xfId="9679"/>
    <cellStyle name="Note 9 2 2 5 3 2" xfId="46826"/>
    <cellStyle name="Note 9 2 2 5 4" xfId="46827"/>
    <cellStyle name="Note 9 2 2 5 5" xfId="46828"/>
    <cellStyle name="Note 9 2 2 5 6" xfId="46829"/>
    <cellStyle name="Note 9 2 2 5 7" xfId="46830"/>
    <cellStyle name="Note 9 2 2 6" xfId="9680"/>
    <cellStyle name="Note 9 2 2 6 2" xfId="46831"/>
    <cellStyle name="Note 9 2 2 6 3" xfId="46832"/>
    <cellStyle name="Note 9 2 2 6 4" xfId="46833"/>
    <cellStyle name="Note 9 2 2 6 5" xfId="46834"/>
    <cellStyle name="Note 9 2 2 6 6" xfId="46835"/>
    <cellStyle name="Note 9 2 2 6 7" xfId="46836"/>
    <cellStyle name="Note 9 2 2 7" xfId="9681"/>
    <cellStyle name="Note 9 2 2 8" xfId="46837"/>
    <cellStyle name="Note 9 2 2 9" xfId="46838"/>
    <cellStyle name="Note 9 2 3" xfId="9682"/>
    <cellStyle name="Note 9 2 3 2" xfId="9683"/>
    <cellStyle name="Note 9 2 3 2 2" xfId="9684"/>
    <cellStyle name="Note 9 2 3 2 2 2" xfId="46839"/>
    <cellStyle name="Note 9 2 3 2 2 3" xfId="46840"/>
    <cellStyle name="Note 9 2 3 2 2 4" xfId="46841"/>
    <cellStyle name="Note 9 2 3 2 2 5" xfId="46842"/>
    <cellStyle name="Note 9 2 3 2 2 6" xfId="46843"/>
    <cellStyle name="Note 9 2 3 2 2 7" xfId="46844"/>
    <cellStyle name="Note 9 2 3 2 2 8" xfId="46845"/>
    <cellStyle name="Note 9 2 3 2 3" xfId="9685"/>
    <cellStyle name="Note 9 2 3 2 3 2" xfId="46846"/>
    <cellStyle name="Note 9 2 3 2 4" xfId="46847"/>
    <cellStyle name="Note 9 2 3 2 5" xfId="46848"/>
    <cellStyle name="Note 9 2 3 2 6" xfId="46849"/>
    <cellStyle name="Note 9 2 3 2 7" xfId="46850"/>
    <cellStyle name="Note 9 2 3 3" xfId="9686"/>
    <cellStyle name="Note 9 2 3 3 2" xfId="46851"/>
    <cellStyle name="Note 9 2 3 3 3" xfId="46852"/>
    <cellStyle name="Note 9 2 3 3 4" xfId="46853"/>
    <cellStyle name="Note 9 2 3 3 5" xfId="46854"/>
    <cellStyle name="Note 9 2 3 3 6" xfId="46855"/>
    <cellStyle name="Note 9 2 3 3 7" xfId="46856"/>
    <cellStyle name="Note 9 2 3 4" xfId="9687"/>
    <cellStyle name="Note 9 2 3 5" xfId="46857"/>
    <cellStyle name="Note 9 2 3 6" xfId="46858"/>
    <cellStyle name="Note 9 2 3 7" xfId="46859"/>
    <cellStyle name="Note 9 2 3 8" xfId="46860"/>
    <cellStyle name="Note 9 2 4" xfId="9688"/>
    <cellStyle name="Note 9 2 4 2" xfId="9689"/>
    <cellStyle name="Note 9 2 4 2 2" xfId="9690"/>
    <cellStyle name="Note 9 2 4 2 2 2" xfId="46861"/>
    <cellStyle name="Note 9 2 4 2 2 3" xfId="46862"/>
    <cellStyle name="Note 9 2 4 2 2 4" xfId="46863"/>
    <cellStyle name="Note 9 2 4 2 2 5" xfId="46864"/>
    <cellStyle name="Note 9 2 4 2 2 6" xfId="46865"/>
    <cellStyle name="Note 9 2 4 2 2 7" xfId="46866"/>
    <cellStyle name="Note 9 2 4 2 2 8" xfId="46867"/>
    <cellStyle name="Note 9 2 4 2 3" xfId="9691"/>
    <cellStyle name="Note 9 2 4 2 3 2" xfId="46868"/>
    <cellStyle name="Note 9 2 4 2 4" xfId="46869"/>
    <cellStyle name="Note 9 2 4 2 5" xfId="46870"/>
    <cellStyle name="Note 9 2 4 2 6" xfId="46871"/>
    <cellStyle name="Note 9 2 4 2 7" xfId="46872"/>
    <cellStyle name="Note 9 2 4 3" xfId="9692"/>
    <cellStyle name="Note 9 2 4 3 2" xfId="46873"/>
    <cellStyle name="Note 9 2 4 3 3" xfId="46874"/>
    <cellStyle name="Note 9 2 4 3 4" xfId="46875"/>
    <cellStyle name="Note 9 2 4 3 5" xfId="46876"/>
    <cellStyle name="Note 9 2 4 3 6" xfId="46877"/>
    <cellStyle name="Note 9 2 4 3 7" xfId="46878"/>
    <cellStyle name="Note 9 2 4 4" xfId="9693"/>
    <cellStyle name="Note 9 2 4 5" xfId="46879"/>
    <cellStyle name="Note 9 2 4 6" xfId="46880"/>
    <cellStyle name="Note 9 2 4 7" xfId="46881"/>
    <cellStyle name="Note 9 2 4 8" xfId="46882"/>
    <cellStyle name="Note 9 2 5" xfId="9694"/>
    <cellStyle name="Note 9 2 5 2" xfId="9695"/>
    <cellStyle name="Note 9 2 5 2 2" xfId="9696"/>
    <cellStyle name="Note 9 2 5 2 2 2" xfId="46883"/>
    <cellStyle name="Note 9 2 5 2 2 3" xfId="46884"/>
    <cellStyle name="Note 9 2 5 2 2 4" xfId="46885"/>
    <cellStyle name="Note 9 2 5 2 2 5" xfId="46886"/>
    <cellStyle name="Note 9 2 5 2 2 6" xfId="46887"/>
    <cellStyle name="Note 9 2 5 2 2 7" xfId="46888"/>
    <cellStyle name="Note 9 2 5 2 2 8" xfId="46889"/>
    <cellStyle name="Note 9 2 5 2 3" xfId="9697"/>
    <cellStyle name="Note 9 2 5 2 3 2" xfId="46890"/>
    <cellStyle name="Note 9 2 5 2 4" xfId="46891"/>
    <cellStyle name="Note 9 2 5 2 5" xfId="46892"/>
    <cellStyle name="Note 9 2 5 2 6" xfId="46893"/>
    <cellStyle name="Note 9 2 5 2 7" xfId="46894"/>
    <cellStyle name="Note 9 2 5 3" xfId="9698"/>
    <cellStyle name="Note 9 2 5 3 2" xfId="46895"/>
    <cellStyle name="Note 9 2 5 3 3" xfId="46896"/>
    <cellStyle name="Note 9 2 5 3 4" xfId="46897"/>
    <cellStyle name="Note 9 2 5 3 5" xfId="46898"/>
    <cellStyle name="Note 9 2 5 3 6" xfId="46899"/>
    <cellStyle name="Note 9 2 5 3 7" xfId="46900"/>
    <cellStyle name="Note 9 2 5 4" xfId="9699"/>
    <cellStyle name="Note 9 2 5 5" xfId="46901"/>
    <cellStyle name="Note 9 2 5 6" xfId="46902"/>
    <cellStyle name="Note 9 2 5 7" xfId="46903"/>
    <cellStyle name="Note 9 2 5 8" xfId="46904"/>
    <cellStyle name="Note 9 2 6" xfId="9700"/>
    <cellStyle name="Note 9 2 6 2" xfId="9701"/>
    <cellStyle name="Note 9 2 6 2 2" xfId="46905"/>
    <cellStyle name="Note 9 2 6 2 3" xfId="46906"/>
    <cellStyle name="Note 9 2 6 2 4" xfId="46907"/>
    <cellStyle name="Note 9 2 6 2 5" xfId="46908"/>
    <cellStyle name="Note 9 2 6 2 6" xfId="46909"/>
    <cellStyle name="Note 9 2 6 2 7" xfId="46910"/>
    <cellStyle name="Note 9 2 6 2 8" xfId="46911"/>
    <cellStyle name="Note 9 2 6 3" xfId="9702"/>
    <cellStyle name="Note 9 2 6 3 2" xfId="46912"/>
    <cellStyle name="Note 9 2 6 4" xfId="46913"/>
    <cellStyle name="Note 9 2 6 5" xfId="46914"/>
    <cellStyle name="Note 9 2 6 6" xfId="46915"/>
    <cellStyle name="Note 9 2 6 7" xfId="46916"/>
    <cellStyle name="Note 9 2 7" xfId="9703"/>
    <cellStyle name="Note 9 2 7 2" xfId="46917"/>
    <cellStyle name="Note 9 2 7 3" xfId="46918"/>
    <cellStyle name="Note 9 2 7 4" xfId="46919"/>
    <cellStyle name="Note 9 2 7 5" xfId="46920"/>
    <cellStyle name="Note 9 2 7 6" xfId="46921"/>
    <cellStyle name="Note 9 2 7 7" xfId="46922"/>
    <cellStyle name="Note 9 2 8" xfId="9704"/>
    <cellStyle name="Note 9 2 9" xfId="46923"/>
    <cellStyle name="Note 9 3" xfId="9705"/>
    <cellStyle name="Note 9 3 10" xfId="46924"/>
    <cellStyle name="Note 9 3 11" xfId="46925"/>
    <cellStyle name="Note 9 3 2" xfId="9706"/>
    <cellStyle name="Note 9 3 2 2" xfId="9707"/>
    <cellStyle name="Note 9 3 2 2 2" xfId="9708"/>
    <cellStyle name="Note 9 3 2 2 2 2" xfId="46926"/>
    <cellStyle name="Note 9 3 2 2 2 3" xfId="46927"/>
    <cellStyle name="Note 9 3 2 2 2 4" xfId="46928"/>
    <cellStyle name="Note 9 3 2 2 2 5" xfId="46929"/>
    <cellStyle name="Note 9 3 2 2 2 6" xfId="46930"/>
    <cellStyle name="Note 9 3 2 2 2 7" xfId="46931"/>
    <cellStyle name="Note 9 3 2 2 2 8" xfId="46932"/>
    <cellStyle name="Note 9 3 2 2 3" xfId="9709"/>
    <cellStyle name="Note 9 3 2 2 3 2" xfId="46933"/>
    <cellStyle name="Note 9 3 2 2 4" xfId="46934"/>
    <cellStyle name="Note 9 3 2 2 5" xfId="46935"/>
    <cellStyle name="Note 9 3 2 2 6" xfId="46936"/>
    <cellStyle name="Note 9 3 2 2 7" xfId="46937"/>
    <cellStyle name="Note 9 3 2 3" xfId="9710"/>
    <cellStyle name="Note 9 3 2 3 2" xfId="46938"/>
    <cellStyle name="Note 9 3 2 3 3" xfId="46939"/>
    <cellStyle name="Note 9 3 2 3 4" xfId="46940"/>
    <cellStyle name="Note 9 3 2 3 5" xfId="46941"/>
    <cellStyle name="Note 9 3 2 3 6" xfId="46942"/>
    <cellStyle name="Note 9 3 2 3 7" xfId="46943"/>
    <cellStyle name="Note 9 3 2 4" xfId="9711"/>
    <cellStyle name="Note 9 3 2 5" xfId="46944"/>
    <cellStyle name="Note 9 3 2 6" xfId="46945"/>
    <cellStyle name="Note 9 3 2 7" xfId="46946"/>
    <cellStyle name="Note 9 3 2 8" xfId="46947"/>
    <cellStyle name="Note 9 3 3" xfId="9712"/>
    <cellStyle name="Note 9 3 3 2" xfId="9713"/>
    <cellStyle name="Note 9 3 3 2 2" xfId="9714"/>
    <cellStyle name="Note 9 3 3 2 2 2" xfId="46948"/>
    <cellStyle name="Note 9 3 3 2 2 3" xfId="46949"/>
    <cellStyle name="Note 9 3 3 2 2 4" xfId="46950"/>
    <cellStyle name="Note 9 3 3 2 2 5" xfId="46951"/>
    <cellStyle name="Note 9 3 3 2 2 6" xfId="46952"/>
    <cellStyle name="Note 9 3 3 2 2 7" xfId="46953"/>
    <cellStyle name="Note 9 3 3 2 2 8" xfId="46954"/>
    <cellStyle name="Note 9 3 3 2 3" xfId="9715"/>
    <cellStyle name="Note 9 3 3 2 3 2" xfId="46955"/>
    <cellStyle name="Note 9 3 3 2 4" xfId="46956"/>
    <cellStyle name="Note 9 3 3 2 5" xfId="46957"/>
    <cellStyle name="Note 9 3 3 2 6" xfId="46958"/>
    <cellStyle name="Note 9 3 3 2 7" xfId="46959"/>
    <cellStyle name="Note 9 3 3 3" xfId="9716"/>
    <cellStyle name="Note 9 3 3 3 2" xfId="46960"/>
    <cellStyle name="Note 9 3 3 3 3" xfId="46961"/>
    <cellStyle name="Note 9 3 3 3 4" xfId="46962"/>
    <cellStyle name="Note 9 3 3 3 5" xfId="46963"/>
    <cellStyle name="Note 9 3 3 3 6" xfId="46964"/>
    <cellStyle name="Note 9 3 3 3 7" xfId="46965"/>
    <cellStyle name="Note 9 3 3 4" xfId="9717"/>
    <cellStyle name="Note 9 3 3 5" xfId="46966"/>
    <cellStyle name="Note 9 3 3 6" xfId="46967"/>
    <cellStyle name="Note 9 3 3 7" xfId="46968"/>
    <cellStyle name="Note 9 3 3 8" xfId="46969"/>
    <cellStyle name="Note 9 3 4" xfId="9718"/>
    <cellStyle name="Note 9 3 4 2" xfId="9719"/>
    <cellStyle name="Note 9 3 4 2 2" xfId="9720"/>
    <cellStyle name="Note 9 3 4 2 2 2" xfId="46970"/>
    <cellStyle name="Note 9 3 4 2 2 3" xfId="46971"/>
    <cellStyle name="Note 9 3 4 2 2 4" xfId="46972"/>
    <cellStyle name="Note 9 3 4 2 2 5" xfId="46973"/>
    <cellStyle name="Note 9 3 4 2 2 6" xfId="46974"/>
    <cellStyle name="Note 9 3 4 2 2 7" xfId="46975"/>
    <cellStyle name="Note 9 3 4 2 2 8" xfId="46976"/>
    <cellStyle name="Note 9 3 4 2 3" xfId="9721"/>
    <cellStyle name="Note 9 3 4 2 3 2" xfId="46977"/>
    <cellStyle name="Note 9 3 4 2 4" xfId="46978"/>
    <cellStyle name="Note 9 3 4 2 5" xfId="46979"/>
    <cellStyle name="Note 9 3 4 2 6" xfId="46980"/>
    <cellStyle name="Note 9 3 4 2 7" xfId="46981"/>
    <cellStyle name="Note 9 3 4 3" xfId="9722"/>
    <cellStyle name="Note 9 3 4 3 2" xfId="46982"/>
    <cellStyle name="Note 9 3 4 3 3" xfId="46983"/>
    <cellStyle name="Note 9 3 4 3 4" xfId="46984"/>
    <cellStyle name="Note 9 3 4 3 5" xfId="46985"/>
    <cellStyle name="Note 9 3 4 3 6" xfId="46986"/>
    <cellStyle name="Note 9 3 4 3 7" xfId="46987"/>
    <cellStyle name="Note 9 3 4 4" xfId="9723"/>
    <cellStyle name="Note 9 3 4 5" xfId="46988"/>
    <cellStyle name="Note 9 3 4 6" xfId="46989"/>
    <cellStyle name="Note 9 3 4 7" xfId="46990"/>
    <cellStyle name="Note 9 3 4 8" xfId="46991"/>
    <cellStyle name="Note 9 3 5" xfId="9724"/>
    <cellStyle name="Note 9 3 5 2" xfId="9725"/>
    <cellStyle name="Note 9 3 5 2 2" xfId="46992"/>
    <cellStyle name="Note 9 3 5 2 3" xfId="46993"/>
    <cellStyle name="Note 9 3 5 2 4" xfId="46994"/>
    <cellStyle name="Note 9 3 5 2 5" xfId="46995"/>
    <cellStyle name="Note 9 3 5 2 6" xfId="46996"/>
    <cellStyle name="Note 9 3 5 2 7" xfId="46997"/>
    <cellStyle name="Note 9 3 5 2 8" xfId="46998"/>
    <cellStyle name="Note 9 3 5 3" xfId="9726"/>
    <cellStyle name="Note 9 3 5 3 2" xfId="46999"/>
    <cellStyle name="Note 9 3 5 4" xfId="47000"/>
    <cellStyle name="Note 9 3 5 5" xfId="47001"/>
    <cellStyle name="Note 9 3 5 6" xfId="47002"/>
    <cellStyle name="Note 9 3 5 7" xfId="47003"/>
    <cellStyle name="Note 9 3 6" xfId="9727"/>
    <cellStyle name="Note 9 3 6 2" xfId="47004"/>
    <cellStyle name="Note 9 3 6 3" xfId="47005"/>
    <cellStyle name="Note 9 3 6 4" xfId="47006"/>
    <cellStyle name="Note 9 3 6 5" xfId="47007"/>
    <cellStyle name="Note 9 3 6 6" xfId="47008"/>
    <cellStyle name="Note 9 3 6 7" xfId="47009"/>
    <cellStyle name="Note 9 3 7" xfId="9728"/>
    <cellStyle name="Note 9 3 8" xfId="47010"/>
    <cellStyle name="Note 9 3 9" xfId="47011"/>
    <cellStyle name="Note 9 4" xfId="9729"/>
    <cellStyle name="Note 9 4 10" xfId="47012"/>
    <cellStyle name="Note 9 4 11" xfId="47013"/>
    <cellStyle name="Note 9 4 2" xfId="9730"/>
    <cellStyle name="Note 9 4 2 2" xfId="9731"/>
    <cellStyle name="Note 9 4 2 2 2" xfId="9732"/>
    <cellStyle name="Note 9 4 2 2 2 2" xfId="47014"/>
    <cellStyle name="Note 9 4 2 2 2 3" xfId="47015"/>
    <cellStyle name="Note 9 4 2 2 2 4" xfId="47016"/>
    <cellStyle name="Note 9 4 2 2 2 5" xfId="47017"/>
    <cellStyle name="Note 9 4 2 2 2 6" xfId="47018"/>
    <cellStyle name="Note 9 4 2 2 2 7" xfId="47019"/>
    <cellStyle name="Note 9 4 2 2 2 8" xfId="47020"/>
    <cellStyle name="Note 9 4 2 2 3" xfId="9733"/>
    <cellStyle name="Note 9 4 2 2 3 2" xfId="47021"/>
    <cellStyle name="Note 9 4 2 2 4" xfId="47022"/>
    <cellStyle name="Note 9 4 2 2 5" xfId="47023"/>
    <cellStyle name="Note 9 4 2 2 6" xfId="47024"/>
    <cellStyle name="Note 9 4 2 2 7" xfId="47025"/>
    <cellStyle name="Note 9 4 2 3" xfId="9734"/>
    <cellStyle name="Note 9 4 2 3 2" xfId="47026"/>
    <cellStyle name="Note 9 4 2 3 3" xfId="47027"/>
    <cellStyle name="Note 9 4 2 3 4" xfId="47028"/>
    <cellStyle name="Note 9 4 2 3 5" xfId="47029"/>
    <cellStyle name="Note 9 4 2 3 6" xfId="47030"/>
    <cellStyle name="Note 9 4 2 3 7" xfId="47031"/>
    <cellStyle name="Note 9 4 2 4" xfId="9735"/>
    <cellStyle name="Note 9 4 2 5" xfId="47032"/>
    <cellStyle name="Note 9 4 2 6" xfId="47033"/>
    <cellStyle name="Note 9 4 2 7" xfId="47034"/>
    <cellStyle name="Note 9 4 2 8" xfId="47035"/>
    <cellStyle name="Note 9 4 3" xfId="9736"/>
    <cellStyle name="Note 9 4 3 2" xfId="9737"/>
    <cellStyle name="Note 9 4 3 2 2" xfId="9738"/>
    <cellStyle name="Note 9 4 3 2 2 2" xfId="47036"/>
    <cellStyle name="Note 9 4 3 2 2 3" xfId="47037"/>
    <cellStyle name="Note 9 4 3 2 2 4" xfId="47038"/>
    <cellStyle name="Note 9 4 3 2 2 5" xfId="47039"/>
    <cellStyle name="Note 9 4 3 2 2 6" xfId="47040"/>
    <cellStyle name="Note 9 4 3 2 2 7" xfId="47041"/>
    <cellStyle name="Note 9 4 3 2 2 8" xfId="47042"/>
    <cellStyle name="Note 9 4 3 2 3" xfId="9739"/>
    <cellStyle name="Note 9 4 3 2 3 2" xfId="47043"/>
    <cellStyle name="Note 9 4 3 2 4" xfId="47044"/>
    <cellStyle name="Note 9 4 3 2 5" xfId="47045"/>
    <cellStyle name="Note 9 4 3 2 6" xfId="47046"/>
    <cellStyle name="Note 9 4 3 2 7" xfId="47047"/>
    <cellStyle name="Note 9 4 3 3" xfId="9740"/>
    <cellStyle name="Note 9 4 3 3 2" xfId="47048"/>
    <cellStyle name="Note 9 4 3 3 3" xfId="47049"/>
    <cellStyle name="Note 9 4 3 3 4" xfId="47050"/>
    <cellStyle name="Note 9 4 3 3 5" xfId="47051"/>
    <cellStyle name="Note 9 4 3 3 6" xfId="47052"/>
    <cellStyle name="Note 9 4 3 3 7" xfId="47053"/>
    <cellStyle name="Note 9 4 3 4" xfId="9741"/>
    <cellStyle name="Note 9 4 3 5" xfId="47054"/>
    <cellStyle name="Note 9 4 3 6" xfId="47055"/>
    <cellStyle name="Note 9 4 3 7" xfId="47056"/>
    <cellStyle name="Note 9 4 3 8" xfId="47057"/>
    <cellStyle name="Note 9 4 4" xfId="9742"/>
    <cellStyle name="Note 9 4 4 2" xfId="9743"/>
    <cellStyle name="Note 9 4 4 2 2" xfId="9744"/>
    <cellStyle name="Note 9 4 4 2 2 2" xfId="47058"/>
    <cellStyle name="Note 9 4 4 2 2 3" xfId="47059"/>
    <cellStyle name="Note 9 4 4 2 2 4" xfId="47060"/>
    <cellStyle name="Note 9 4 4 2 2 5" xfId="47061"/>
    <cellStyle name="Note 9 4 4 2 2 6" xfId="47062"/>
    <cellStyle name="Note 9 4 4 2 2 7" xfId="47063"/>
    <cellStyle name="Note 9 4 4 2 2 8" xfId="47064"/>
    <cellStyle name="Note 9 4 4 2 3" xfId="9745"/>
    <cellStyle name="Note 9 4 4 2 3 2" xfId="47065"/>
    <cellStyle name="Note 9 4 4 2 4" xfId="47066"/>
    <cellStyle name="Note 9 4 4 2 5" xfId="47067"/>
    <cellStyle name="Note 9 4 4 2 6" xfId="47068"/>
    <cellStyle name="Note 9 4 4 2 7" xfId="47069"/>
    <cellStyle name="Note 9 4 4 3" xfId="9746"/>
    <cellStyle name="Note 9 4 4 3 2" xfId="47070"/>
    <cellStyle name="Note 9 4 4 3 3" xfId="47071"/>
    <cellStyle name="Note 9 4 4 3 4" xfId="47072"/>
    <cellStyle name="Note 9 4 4 3 5" xfId="47073"/>
    <cellStyle name="Note 9 4 4 3 6" xfId="47074"/>
    <cellStyle name="Note 9 4 4 3 7" xfId="47075"/>
    <cellStyle name="Note 9 4 4 4" xfId="9747"/>
    <cellStyle name="Note 9 4 4 5" xfId="47076"/>
    <cellStyle name="Note 9 4 4 6" xfId="47077"/>
    <cellStyle name="Note 9 4 4 7" xfId="47078"/>
    <cellStyle name="Note 9 4 4 8" xfId="47079"/>
    <cellStyle name="Note 9 4 5" xfId="9748"/>
    <cellStyle name="Note 9 4 5 2" xfId="9749"/>
    <cellStyle name="Note 9 4 5 2 2" xfId="47080"/>
    <cellStyle name="Note 9 4 5 2 3" xfId="47081"/>
    <cellStyle name="Note 9 4 5 2 4" xfId="47082"/>
    <cellStyle name="Note 9 4 5 2 5" xfId="47083"/>
    <cellStyle name="Note 9 4 5 2 6" xfId="47084"/>
    <cellStyle name="Note 9 4 5 2 7" xfId="47085"/>
    <cellStyle name="Note 9 4 5 2 8" xfId="47086"/>
    <cellStyle name="Note 9 4 5 3" xfId="9750"/>
    <cellStyle name="Note 9 4 5 3 2" xfId="47087"/>
    <cellStyle name="Note 9 4 5 4" xfId="47088"/>
    <cellStyle name="Note 9 4 5 5" xfId="47089"/>
    <cellStyle name="Note 9 4 5 6" xfId="47090"/>
    <cellStyle name="Note 9 4 5 7" xfId="47091"/>
    <cellStyle name="Note 9 4 6" xfId="9751"/>
    <cellStyle name="Note 9 4 6 2" xfId="47092"/>
    <cellStyle name="Note 9 4 6 3" xfId="47093"/>
    <cellStyle name="Note 9 4 6 4" xfId="47094"/>
    <cellStyle name="Note 9 4 6 5" xfId="47095"/>
    <cellStyle name="Note 9 4 6 6" xfId="47096"/>
    <cellStyle name="Note 9 4 6 7" xfId="47097"/>
    <cellStyle name="Note 9 4 7" xfId="9752"/>
    <cellStyle name="Note 9 4 8" xfId="47098"/>
    <cellStyle name="Note 9 4 9" xfId="47099"/>
    <cellStyle name="Note 9 5" xfId="9753"/>
    <cellStyle name="Note 9 5 2" xfId="9754"/>
    <cellStyle name="Note 9 5 2 2" xfId="9755"/>
    <cellStyle name="Note 9 5 2 2 2" xfId="47100"/>
    <cellStyle name="Note 9 5 2 2 3" xfId="47101"/>
    <cellStyle name="Note 9 5 2 2 4" xfId="47102"/>
    <cellStyle name="Note 9 5 2 2 5" xfId="47103"/>
    <cellStyle name="Note 9 5 2 2 6" xfId="47104"/>
    <cellStyle name="Note 9 5 2 2 7" xfId="47105"/>
    <cellStyle name="Note 9 5 2 2 8" xfId="47106"/>
    <cellStyle name="Note 9 5 2 3" xfId="9756"/>
    <cellStyle name="Note 9 5 2 3 2" xfId="47107"/>
    <cellStyle name="Note 9 5 2 4" xfId="47108"/>
    <cellStyle name="Note 9 5 2 5" xfId="47109"/>
    <cellStyle name="Note 9 5 2 6" xfId="47110"/>
    <cellStyle name="Note 9 5 2 7" xfId="47111"/>
    <cellStyle name="Note 9 5 3" xfId="9757"/>
    <cellStyle name="Note 9 5 3 2" xfId="47112"/>
    <cellStyle name="Note 9 5 3 3" xfId="47113"/>
    <cellStyle name="Note 9 5 3 4" xfId="47114"/>
    <cellStyle name="Note 9 5 3 5" xfId="47115"/>
    <cellStyle name="Note 9 5 3 6" xfId="47116"/>
    <cellStyle name="Note 9 5 3 7" xfId="47117"/>
    <cellStyle name="Note 9 5 4" xfId="9758"/>
    <cellStyle name="Note 9 5 5" xfId="47118"/>
    <cellStyle name="Note 9 5 6" xfId="47119"/>
    <cellStyle name="Note 9 5 7" xfId="47120"/>
    <cellStyle name="Note 9 5 8" xfId="47121"/>
    <cellStyle name="Note 9 6" xfId="9759"/>
    <cellStyle name="Note 9 6 2" xfId="9760"/>
    <cellStyle name="Note 9 6 2 2" xfId="9761"/>
    <cellStyle name="Note 9 6 2 2 2" xfId="47122"/>
    <cellStyle name="Note 9 6 2 2 3" xfId="47123"/>
    <cellStyle name="Note 9 6 2 2 4" xfId="47124"/>
    <cellStyle name="Note 9 6 2 2 5" xfId="47125"/>
    <cellStyle name="Note 9 6 2 2 6" xfId="47126"/>
    <cellStyle name="Note 9 6 2 2 7" xfId="47127"/>
    <cellStyle name="Note 9 6 2 2 8" xfId="47128"/>
    <cellStyle name="Note 9 6 2 3" xfId="9762"/>
    <cellStyle name="Note 9 6 2 3 2" xfId="47129"/>
    <cellStyle name="Note 9 6 2 4" xfId="47130"/>
    <cellStyle name="Note 9 6 2 5" xfId="47131"/>
    <cellStyle name="Note 9 6 2 6" xfId="47132"/>
    <cellStyle name="Note 9 6 2 7" xfId="47133"/>
    <cellStyle name="Note 9 6 3" xfId="9763"/>
    <cellStyle name="Note 9 6 3 2" xfId="47134"/>
    <cellStyle name="Note 9 6 3 3" xfId="47135"/>
    <cellStyle name="Note 9 6 3 4" xfId="47136"/>
    <cellStyle name="Note 9 6 3 5" xfId="47137"/>
    <cellStyle name="Note 9 6 3 6" xfId="47138"/>
    <cellStyle name="Note 9 6 3 7" xfId="47139"/>
    <cellStyle name="Note 9 6 4" xfId="9764"/>
    <cellStyle name="Note 9 6 5" xfId="47140"/>
    <cellStyle name="Note 9 6 6" xfId="47141"/>
    <cellStyle name="Note 9 6 7" xfId="47142"/>
    <cellStyle name="Note 9 6 8" xfId="47143"/>
    <cellStyle name="Note 9 7" xfId="9765"/>
    <cellStyle name="Note 9 7 2" xfId="9766"/>
    <cellStyle name="Note 9 7 2 2" xfId="9767"/>
    <cellStyle name="Note 9 7 2 2 2" xfId="47144"/>
    <cellStyle name="Note 9 7 2 2 3" xfId="47145"/>
    <cellStyle name="Note 9 7 2 2 4" xfId="47146"/>
    <cellStyle name="Note 9 7 2 2 5" xfId="47147"/>
    <cellStyle name="Note 9 7 2 2 6" xfId="47148"/>
    <cellStyle name="Note 9 7 2 2 7" xfId="47149"/>
    <cellStyle name="Note 9 7 2 2 8" xfId="47150"/>
    <cellStyle name="Note 9 7 2 3" xfId="9768"/>
    <cellStyle name="Note 9 7 2 3 2" xfId="47151"/>
    <cellStyle name="Note 9 7 2 4" xfId="47152"/>
    <cellStyle name="Note 9 7 2 5" xfId="47153"/>
    <cellStyle name="Note 9 7 2 6" xfId="47154"/>
    <cellStyle name="Note 9 7 2 7" xfId="47155"/>
    <cellStyle name="Note 9 7 3" xfId="9769"/>
    <cellStyle name="Note 9 7 3 2" xfId="47156"/>
    <cellStyle name="Note 9 7 3 3" xfId="47157"/>
    <cellStyle name="Note 9 7 3 4" xfId="47158"/>
    <cellStyle name="Note 9 7 3 5" xfId="47159"/>
    <cellStyle name="Note 9 7 3 6" xfId="47160"/>
    <cellStyle name="Note 9 7 3 7" xfId="47161"/>
    <cellStyle name="Note 9 7 4" xfId="9770"/>
    <cellStyle name="Note 9 7 5" xfId="47162"/>
    <cellStyle name="Note 9 7 6" xfId="47163"/>
    <cellStyle name="Note 9 7 7" xfId="47164"/>
    <cellStyle name="Note 9 7 8" xfId="47165"/>
    <cellStyle name="Note 9 8" xfId="9771"/>
    <cellStyle name="Note 9 8 2" xfId="9772"/>
    <cellStyle name="Note 9 8 2 2" xfId="47166"/>
    <cellStyle name="Note 9 8 2 3" xfId="47167"/>
    <cellStyle name="Note 9 8 2 4" xfId="47168"/>
    <cellStyle name="Note 9 8 2 5" xfId="47169"/>
    <cellStyle name="Note 9 8 2 6" xfId="47170"/>
    <cellStyle name="Note 9 8 2 7" xfId="47171"/>
    <cellStyle name="Note 9 8 2 8" xfId="47172"/>
    <cellStyle name="Note 9 8 3" xfId="9773"/>
    <cellStyle name="Note 9 8 3 2" xfId="47173"/>
    <cellStyle name="Note 9 8 4" xfId="47174"/>
    <cellStyle name="Note 9 8 5" xfId="47175"/>
    <cellStyle name="Note 9 8 6" xfId="47176"/>
    <cellStyle name="Note 9 8 7" xfId="47177"/>
    <cellStyle name="Note 9 9" xfId="9774"/>
    <cellStyle name="Note 9 9 2" xfId="47178"/>
    <cellStyle name="Note 9 9 3" xfId="47179"/>
    <cellStyle name="Note 9 9 4" xfId="47180"/>
    <cellStyle name="Note 9 9 5" xfId="47181"/>
    <cellStyle name="Note 9 9 6" xfId="47182"/>
    <cellStyle name="Note 9 9 7" xfId="47183"/>
    <cellStyle name="NUMEROS" xfId="273"/>
    <cellStyle name="NUMEROS 2" xfId="9775"/>
    <cellStyle name="NUMEROS 2 2" xfId="9776"/>
    <cellStyle name="NUMEROS 2 2 2" xfId="47184"/>
    <cellStyle name="NUMEROS 2 2 3" xfId="47185"/>
    <cellStyle name="NUMEROS 2 2 4" xfId="47186"/>
    <cellStyle name="NUMEROS 2 2 5" xfId="47187"/>
    <cellStyle name="NUMEROS 2 2 6" xfId="47188"/>
    <cellStyle name="NUMEROS 2 2 7" xfId="47189"/>
    <cellStyle name="NUMEROS 2 2 8" xfId="47190"/>
    <cellStyle name="NUMEROS 2 3" xfId="47191"/>
    <cellStyle name="NUMEROS 2 4" xfId="47192"/>
    <cellStyle name="NUMEROS 2 5" xfId="47193"/>
    <cellStyle name="NUMEROS 2 6" xfId="47194"/>
    <cellStyle name="NUMEROS 2 7" xfId="47195"/>
    <cellStyle name="NUMEROS 2 8" xfId="47196"/>
    <cellStyle name="NUMEROS 3" xfId="9777"/>
    <cellStyle name="NUMEROS 3 2" xfId="47197"/>
    <cellStyle name="NUMEROS 4" xfId="47198"/>
    <cellStyle name="NUMEROS 5" xfId="47199"/>
    <cellStyle name="NUMEROS 6" xfId="47200"/>
    <cellStyle name="NUMEROS 7" xfId="47201"/>
    <cellStyle name="NUMEROS 8" xfId="47202"/>
    <cellStyle name="Output" xfId="95"/>
    <cellStyle name="Output 10" xfId="9779"/>
    <cellStyle name="Output 10 10" xfId="9780"/>
    <cellStyle name="Output 10 11" xfId="47203"/>
    <cellStyle name="Output 10 12" xfId="47204"/>
    <cellStyle name="Output 10 13" xfId="47205"/>
    <cellStyle name="Output 10 14" xfId="47206"/>
    <cellStyle name="Output 10 2" xfId="9781"/>
    <cellStyle name="Output 10 2 10" xfId="47207"/>
    <cellStyle name="Output 10 2 11" xfId="47208"/>
    <cellStyle name="Output 10 2 12" xfId="47209"/>
    <cellStyle name="Output 10 2 2" xfId="9782"/>
    <cellStyle name="Output 10 2 2 10" xfId="47210"/>
    <cellStyle name="Output 10 2 2 11" xfId="47211"/>
    <cellStyle name="Output 10 2 2 2" xfId="9783"/>
    <cellStyle name="Output 10 2 2 2 2" xfId="9784"/>
    <cellStyle name="Output 10 2 2 2 2 2" xfId="9785"/>
    <cellStyle name="Output 10 2 2 2 2 2 2" xfId="47212"/>
    <cellStyle name="Output 10 2 2 2 2 2 3" xfId="47213"/>
    <cellStyle name="Output 10 2 2 2 2 2 4" xfId="47214"/>
    <cellStyle name="Output 10 2 2 2 2 2 5" xfId="47215"/>
    <cellStyle name="Output 10 2 2 2 2 2 6" xfId="47216"/>
    <cellStyle name="Output 10 2 2 2 2 2 7" xfId="47217"/>
    <cellStyle name="Output 10 2 2 2 2 2 8" xfId="47218"/>
    <cellStyle name="Output 10 2 2 2 2 3" xfId="9786"/>
    <cellStyle name="Output 10 2 2 2 2 3 2" xfId="47219"/>
    <cellStyle name="Output 10 2 2 2 2 4" xfId="47220"/>
    <cellStyle name="Output 10 2 2 2 2 5" xfId="47221"/>
    <cellStyle name="Output 10 2 2 2 2 6" xfId="47222"/>
    <cellStyle name="Output 10 2 2 2 2 7" xfId="47223"/>
    <cellStyle name="Output 10 2 2 2 3" xfId="9787"/>
    <cellStyle name="Output 10 2 2 2 3 2" xfId="47224"/>
    <cellStyle name="Output 10 2 2 2 3 3" xfId="47225"/>
    <cellStyle name="Output 10 2 2 2 3 4" xfId="47226"/>
    <cellStyle name="Output 10 2 2 2 3 5" xfId="47227"/>
    <cellStyle name="Output 10 2 2 2 3 6" xfId="47228"/>
    <cellStyle name="Output 10 2 2 2 3 7" xfId="47229"/>
    <cellStyle name="Output 10 2 2 2 4" xfId="9788"/>
    <cellStyle name="Output 10 2 2 2 5" xfId="47230"/>
    <cellStyle name="Output 10 2 2 2 6" xfId="47231"/>
    <cellStyle name="Output 10 2 2 2 7" xfId="47232"/>
    <cellStyle name="Output 10 2 2 2 8" xfId="47233"/>
    <cellStyle name="Output 10 2 2 3" xfId="9789"/>
    <cellStyle name="Output 10 2 2 3 2" xfId="9790"/>
    <cellStyle name="Output 10 2 2 3 2 2" xfId="9791"/>
    <cellStyle name="Output 10 2 2 3 2 2 2" xfId="47234"/>
    <cellStyle name="Output 10 2 2 3 2 2 3" xfId="47235"/>
    <cellStyle name="Output 10 2 2 3 2 2 4" xfId="47236"/>
    <cellStyle name="Output 10 2 2 3 2 2 5" xfId="47237"/>
    <cellStyle name="Output 10 2 2 3 2 2 6" xfId="47238"/>
    <cellStyle name="Output 10 2 2 3 2 2 7" xfId="47239"/>
    <cellStyle name="Output 10 2 2 3 2 2 8" xfId="47240"/>
    <cellStyle name="Output 10 2 2 3 2 3" xfId="9792"/>
    <cellStyle name="Output 10 2 2 3 2 3 2" xfId="47241"/>
    <cellStyle name="Output 10 2 2 3 2 4" xfId="47242"/>
    <cellStyle name="Output 10 2 2 3 2 5" xfId="47243"/>
    <cellStyle name="Output 10 2 2 3 2 6" xfId="47244"/>
    <cellStyle name="Output 10 2 2 3 2 7" xfId="47245"/>
    <cellStyle name="Output 10 2 2 3 3" xfId="9793"/>
    <cellStyle name="Output 10 2 2 3 3 2" xfId="47246"/>
    <cellStyle name="Output 10 2 2 3 3 3" xfId="47247"/>
    <cellStyle name="Output 10 2 2 3 3 4" xfId="47248"/>
    <cellStyle name="Output 10 2 2 3 3 5" xfId="47249"/>
    <cellStyle name="Output 10 2 2 3 3 6" xfId="47250"/>
    <cellStyle name="Output 10 2 2 3 3 7" xfId="47251"/>
    <cellStyle name="Output 10 2 2 3 4" xfId="9794"/>
    <cellStyle name="Output 10 2 2 3 5" xfId="47252"/>
    <cellStyle name="Output 10 2 2 3 6" xfId="47253"/>
    <cellStyle name="Output 10 2 2 3 7" xfId="47254"/>
    <cellStyle name="Output 10 2 2 3 8" xfId="47255"/>
    <cellStyle name="Output 10 2 2 4" xfId="9795"/>
    <cellStyle name="Output 10 2 2 4 2" xfId="9796"/>
    <cellStyle name="Output 10 2 2 4 2 2" xfId="9797"/>
    <cellStyle name="Output 10 2 2 4 2 2 2" xfId="47256"/>
    <cellStyle name="Output 10 2 2 4 2 2 3" xfId="47257"/>
    <cellStyle name="Output 10 2 2 4 2 2 4" xfId="47258"/>
    <cellStyle name="Output 10 2 2 4 2 2 5" xfId="47259"/>
    <cellStyle name="Output 10 2 2 4 2 2 6" xfId="47260"/>
    <cellStyle name="Output 10 2 2 4 2 2 7" xfId="47261"/>
    <cellStyle name="Output 10 2 2 4 2 2 8" xfId="47262"/>
    <cellStyle name="Output 10 2 2 4 2 3" xfId="9798"/>
    <cellStyle name="Output 10 2 2 4 2 3 2" xfId="47263"/>
    <cellStyle name="Output 10 2 2 4 2 4" xfId="47264"/>
    <cellStyle name="Output 10 2 2 4 2 5" xfId="47265"/>
    <cellStyle name="Output 10 2 2 4 2 6" xfId="47266"/>
    <cellStyle name="Output 10 2 2 4 2 7" xfId="47267"/>
    <cellStyle name="Output 10 2 2 4 3" xfId="9799"/>
    <cellStyle name="Output 10 2 2 4 3 2" xfId="47268"/>
    <cellStyle name="Output 10 2 2 4 3 3" xfId="47269"/>
    <cellStyle name="Output 10 2 2 4 3 4" xfId="47270"/>
    <cellStyle name="Output 10 2 2 4 3 5" xfId="47271"/>
    <cellStyle name="Output 10 2 2 4 3 6" xfId="47272"/>
    <cellStyle name="Output 10 2 2 4 3 7" xfId="47273"/>
    <cellStyle name="Output 10 2 2 4 4" xfId="9800"/>
    <cellStyle name="Output 10 2 2 4 5" xfId="47274"/>
    <cellStyle name="Output 10 2 2 4 6" xfId="47275"/>
    <cellStyle name="Output 10 2 2 4 7" xfId="47276"/>
    <cellStyle name="Output 10 2 2 4 8" xfId="47277"/>
    <cellStyle name="Output 10 2 2 5" xfId="9801"/>
    <cellStyle name="Output 10 2 2 5 2" xfId="9802"/>
    <cellStyle name="Output 10 2 2 5 2 2" xfId="47278"/>
    <cellStyle name="Output 10 2 2 5 2 3" xfId="47279"/>
    <cellStyle name="Output 10 2 2 5 2 4" xfId="47280"/>
    <cellStyle name="Output 10 2 2 5 2 5" xfId="47281"/>
    <cellStyle name="Output 10 2 2 5 2 6" xfId="47282"/>
    <cellStyle name="Output 10 2 2 5 2 7" xfId="47283"/>
    <cellStyle name="Output 10 2 2 5 2 8" xfId="47284"/>
    <cellStyle name="Output 10 2 2 5 3" xfId="9803"/>
    <cellStyle name="Output 10 2 2 5 3 2" xfId="47285"/>
    <cellStyle name="Output 10 2 2 5 4" xfId="47286"/>
    <cellStyle name="Output 10 2 2 5 5" xfId="47287"/>
    <cellStyle name="Output 10 2 2 5 6" xfId="47288"/>
    <cellStyle name="Output 10 2 2 5 7" xfId="47289"/>
    <cellStyle name="Output 10 2 2 6" xfId="9804"/>
    <cellStyle name="Output 10 2 2 6 2" xfId="47290"/>
    <cellStyle name="Output 10 2 2 6 3" xfId="47291"/>
    <cellStyle name="Output 10 2 2 6 4" xfId="47292"/>
    <cellStyle name="Output 10 2 2 6 5" xfId="47293"/>
    <cellStyle name="Output 10 2 2 6 6" xfId="47294"/>
    <cellStyle name="Output 10 2 2 6 7" xfId="47295"/>
    <cellStyle name="Output 10 2 2 7" xfId="9805"/>
    <cellStyle name="Output 10 2 2 8" xfId="47296"/>
    <cellStyle name="Output 10 2 2 9" xfId="47297"/>
    <cellStyle name="Output 10 2 3" xfId="9806"/>
    <cellStyle name="Output 10 2 3 2" xfId="9807"/>
    <cellStyle name="Output 10 2 3 2 2" xfId="9808"/>
    <cellStyle name="Output 10 2 3 2 2 2" xfId="47298"/>
    <cellStyle name="Output 10 2 3 2 2 3" xfId="47299"/>
    <cellStyle name="Output 10 2 3 2 2 4" xfId="47300"/>
    <cellStyle name="Output 10 2 3 2 2 5" xfId="47301"/>
    <cellStyle name="Output 10 2 3 2 2 6" xfId="47302"/>
    <cellStyle name="Output 10 2 3 2 2 7" xfId="47303"/>
    <cellStyle name="Output 10 2 3 2 2 8" xfId="47304"/>
    <cellStyle name="Output 10 2 3 2 3" xfId="9809"/>
    <cellStyle name="Output 10 2 3 2 3 2" xfId="47305"/>
    <cellStyle name="Output 10 2 3 2 4" xfId="47306"/>
    <cellStyle name="Output 10 2 3 2 5" xfId="47307"/>
    <cellStyle name="Output 10 2 3 2 6" xfId="47308"/>
    <cellStyle name="Output 10 2 3 2 7" xfId="47309"/>
    <cellStyle name="Output 10 2 3 3" xfId="9810"/>
    <cellStyle name="Output 10 2 3 3 2" xfId="47310"/>
    <cellStyle name="Output 10 2 3 3 3" xfId="47311"/>
    <cellStyle name="Output 10 2 3 3 4" xfId="47312"/>
    <cellStyle name="Output 10 2 3 3 5" xfId="47313"/>
    <cellStyle name="Output 10 2 3 3 6" xfId="47314"/>
    <cellStyle name="Output 10 2 3 3 7" xfId="47315"/>
    <cellStyle name="Output 10 2 3 4" xfId="9811"/>
    <cellStyle name="Output 10 2 3 5" xfId="47316"/>
    <cellStyle name="Output 10 2 3 6" xfId="47317"/>
    <cellStyle name="Output 10 2 3 7" xfId="47318"/>
    <cellStyle name="Output 10 2 3 8" xfId="47319"/>
    <cellStyle name="Output 10 2 4" xfId="9812"/>
    <cellStyle name="Output 10 2 4 2" xfId="9813"/>
    <cellStyle name="Output 10 2 4 2 2" xfId="9814"/>
    <cellStyle name="Output 10 2 4 2 2 2" xfId="47320"/>
    <cellStyle name="Output 10 2 4 2 2 3" xfId="47321"/>
    <cellStyle name="Output 10 2 4 2 2 4" xfId="47322"/>
    <cellStyle name="Output 10 2 4 2 2 5" xfId="47323"/>
    <cellStyle name="Output 10 2 4 2 2 6" xfId="47324"/>
    <cellStyle name="Output 10 2 4 2 2 7" xfId="47325"/>
    <cellStyle name="Output 10 2 4 2 2 8" xfId="47326"/>
    <cellStyle name="Output 10 2 4 2 3" xfId="9815"/>
    <cellStyle name="Output 10 2 4 2 3 2" xfId="47327"/>
    <cellStyle name="Output 10 2 4 2 4" xfId="47328"/>
    <cellStyle name="Output 10 2 4 2 5" xfId="47329"/>
    <cellStyle name="Output 10 2 4 2 6" xfId="47330"/>
    <cellStyle name="Output 10 2 4 2 7" xfId="47331"/>
    <cellStyle name="Output 10 2 4 3" xfId="9816"/>
    <cellStyle name="Output 10 2 4 3 2" xfId="47332"/>
    <cellStyle name="Output 10 2 4 3 3" xfId="47333"/>
    <cellStyle name="Output 10 2 4 3 4" xfId="47334"/>
    <cellStyle name="Output 10 2 4 3 5" xfId="47335"/>
    <cellStyle name="Output 10 2 4 3 6" xfId="47336"/>
    <cellStyle name="Output 10 2 4 3 7" xfId="47337"/>
    <cellStyle name="Output 10 2 4 4" xfId="9817"/>
    <cellStyle name="Output 10 2 4 5" xfId="47338"/>
    <cellStyle name="Output 10 2 4 6" xfId="47339"/>
    <cellStyle name="Output 10 2 4 7" xfId="47340"/>
    <cellStyle name="Output 10 2 4 8" xfId="47341"/>
    <cellStyle name="Output 10 2 5" xfId="9818"/>
    <cellStyle name="Output 10 2 5 2" xfId="9819"/>
    <cellStyle name="Output 10 2 5 2 2" xfId="9820"/>
    <cellStyle name="Output 10 2 5 2 2 2" xfId="47342"/>
    <cellStyle name="Output 10 2 5 2 2 3" xfId="47343"/>
    <cellStyle name="Output 10 2 5 2 2 4" xfId="47344"/>
    <cellStyle name="Output 10 2 5 2 2 5" xfId="47345"/>
    <cellStyle name="Output 10 2 5 2 2 6" xfId="47346"/>
    <cellStyle name="Output 10 2 5 2 2 7" xfId="47347"/>
    <cellStyle name="Output 10 2 5 2 2 8" xfId="47348"/>
    <cellStyle name="Output 10 2 5 2 3" xfId="9821"/>
    <cellStyle name="Output 10 2 5 2 3 2" xfId="47349"/>
    <cellStyle name="Output 10 2 5 2 4" xfId="47350"/>
    <cellStyle name="Output 10 2 5 2 5" xfId="47351"/>
    <cellStyle name="Output 10 2 5 2 6" xfId="47352"/>
    <cellStyle name="Output 10 2 5 2 7" xfId="47353"/>
    <cellStyle name="Output 10 2 5 3" xfId="9822"/>
    <cellStyle name="Output 10 2 5 3 2" xfId="47354"/>
    <cellStyle name="Output 10 2 5 3 3" xfId="47355"/>
    <cellStyle name="Output 10 2 5 3 4" xfId="47356"/>
    <cellStyle name="Output 10 2 5 3 5" xfId="47357"/>
    <cellStyle name="Output 10 2 5 3 6" xfId="47358"/>
    <cellStyle name="Output 10 2 5 3 7" xfId="47359"/>
    <cellStyle name="Output 10 2 5 4" xfId="9823"/>
    <cellStyle name="Output 10 2 5 5" xfId="47360"/>
    <cellStyle name="Output 10 2 5 6" xfId="47361"/>
    <cellStyle name="Output 10 2 5 7" xfId="47362"/>
    <cellStyle name="Output 10 2 5 8" xfId="47363"/>
    <cellStyle name="Output 10 2 6" xfId="9824"/>
    <cellStyle name="Output 10 2 6 2" xfId="9825"/>
    <cellStyle name="Output 10 2 6 2 2" xfId="47364"/>
    <cellStyle name="Output 10 2 6 2 3" xfId="47365"/>
    <cellStyle name="Output 10 2 6 2 4" xfId="47366"/>
    <cellStyle name="Output 10 2 6 2 5" xfId="47367"/>
    <cellStyle name="Output 10 2 6 2 6" xfId="47368"/>
    <cellStyle name="Output 10 2 6 2 7" xfId="47369"/>
    <cellStyle name="Output 10 2 6 2 8" xfId="47370"/>
    <cellStyle name="Output 10 2 6 3" xfId="9826"/>
    <cellStyle name="Output 10 2 6 3 2" xfId="47371"/>
    <cellStyle name="Output 10 2 6 4" xfId="47372"/>
    <cellStyle name="Output 10 2 6 5" xfId="47373"/>
    <cellStyle name="Output 10 2 6 6" xfId="47374"/>
    <cellStyle name="Output 10 2 6 7" xfId="47375"/>
    <cellStyle name="Output 10 2 7" xfId="9827"/>
    <cellStyle name="Output 10 2 7 2" xfId="47376"/>
    <cellStyle name="Output 10 2 7 3" xfId="47377"/>
    <cellStyle name="Output 10 2 7 4" xfId="47378"/>
    <cellStyle name="Output 10 2 7 5" xfId="47379"/>
    <cellStyle name="Output 10 2 7 6" xfId="47380"/>
    <cellStyle name="Output 10 2 7 7" xfId="47381"/>
    <cellStyle name="Output 10 2 8" xfId="9828"/>
    <cellStyle name="Output 10 2 9" xfId="47382"/>
    <cellStyle name="Output 10 3" xfId="9829"/>
    <cellStyle name="Output 10 3 10" xfId="47383"/>
    <cellStyle name="Output 10 3 11" xfId="47384"/>
    <cellStyle name="Output 10 3 2" xfId="9830"/>
    <cellStyle name="Output 10 3 2 2" xfId="9831"/>
    <cellStyle name="Output 10 3 2 2 2" xfId="9832"/>
    <cellStyle name="Output 10 3 2 2 2 2" xfId="47385"/>
    <cellStyle name="Output 10 3 2 2 2 3" xfId="47386"/>
    <cellStyle name="Output 10 3 2 2 2 4" xfId="47387"/>
    <cellStyle name="Output 10 3 2 2 2 5" xfId="47388"/>
    <cellStyle name="Output 10 3 2 2 2 6" xfId="47389"/>
    <cellStyle name="Output 10 3 2 2 2 7" xfId="47390"/>
    <cellStyle name="Output 10 3 2 2 2 8" xfId="47391"/>
    <cellStyle name="Output 10 3 2 2 3" xfId="9833"/>
    <cellStyle name="Output 10 3 2 2 3 2" xfId="47392"/>
    <cellStyle name="Output 10 3 2 2 4" xfId="47393"/>
    <cellStyle name="Output 10 3 2 2 5" xfId="47394"/>
    <cellStyle name="Output 10 3 2 2 6" xfId="47395"/>
    <cellStyle name="Output 10 3 2 2 7" xfId="47396"/>
    <cellStyle name="Output 10 3 2 3" xfId="9834"/>
    <cellStyle name="Output 10 3 2 3 2" xfId="47397"/>
    <cellStyle name="Output 10 3 2 3 3" xfId="47398"/>
    <cellStyle name="Output 10 3 2 3 4" xfId="47399"/>
    <cellStyle name="Output 10 3 2 3 5" xfId="47400"/>
    <cellStyle name="Output 10 3 2 3 6" xfId="47401"/>
    <cellStyle name="Output 10 3 2 3 7" xfId="47402"/>
    <cellStyle name="Output 10 3 2 4" xfId="9835"/>
    <cellStyle name="Output 10 3 2 5" xfId="47403"/>
    <cellStyle name="Output 10 3 2 6" xfId="47404"/>
    <cellStyle name="Output 10 3 2 7" xfId="47405"/>
    <cellStyle name="Output 10 3 2 8" xfId="47406"/>
    <cellStyle name="Output 10 3 3" xfId="9836"/>
    <cellStyle name="Output 10 3 3 2" xfId="9837"/>
    <cellStyle name="Output 10 3 3 2 2" xfId="9838"/>
    <cellStyle name="Output 10 3 3 2 2 2" xfId="47407"/>
    <cellStyle name="Output 10 3 3 2 2 3" xfId="47408"/>
    <cellStyle name="Output 10 3 3 2 2 4" xfId="47409"/>
    <cellStyle name="Output 10 3 3 2 2 5" xfId="47410"/>
    <cellStyle name="Output 10 3 3 2 2 6" xfId="47411"/>
    <cellStyle name="Output 10 3 3 2 2 7" xfId="47412"/>
    <cellStyle name="Output 10 3 3 2 2 8" xfId="47413"/>
    <cellStyle name="Output 10 3 3 2 3" xfId="9839"/>
    <cellStyle name="Output 10 3 3 2 3 2" xfId="47414"/>
    <cellStyle name="Output 10 3 3 2 4" xfId="47415"/>
    <cellStyle name="Output 10 3 3 2 5" xfId="47416"/>
    <cellStyle name="Output 10 3 3 2 6" xfId="47417"/>
    <cellStyle name="Output 10 3 3 2 7" xfId="47418"/>
    <cellStyle name="Output 10 3 3 3" xfId="9840"/>
    <cellStyle name="Output 10 3 3 3 2" xfId="47419"/>
    <cellStyle name="Output 10 3 3 3 3" xfId="47420"/>
    <cellStyle name="Output 10 3 3 3 4" xfId="47421"/>
    <cellStyle name="Output 10 3 3 3 5" xfId="47422"/>
    <cellStyle name="Output 10 3 3 3 6" xfId="47423"/>
    <cellStyle name="Output 10 3 3 3 7" xfId="47424"/>
    <cellStyle name="Output 10 3 3 4" xfId="9841"/>
    <cellStyle name="Output 10 3 3 5" xfId="47425"/>
    <cellStyle name="Output 10 3 3 6" xfId="47426"/>
    <cellStyle name="Output 10 3 3 7" xfId="47427"/>
    <cellStyle name="Output 10 3 3 8" xfId="47428"/>
    <cellStyle name="Output 10 3 4" xfId="9842"/>
    <cellStyle name="Output 10 3 4 2" xfId="9843"/>
    <cellStyle name="Output 10 3 4 2 2" xfId="9844"/>
    <cellStyle name="Output 10 3 4 2 2 2" xfId="47429"/>
    <cellStyle name="Output 10 3 4 2 2 3" xfId="47430"/>
    <cellStyle name="Output 10 3 4 2 2 4" xfId="47431"/>
    <cellStyle name="Output 10 3 4 2 2 5" xfId="47432"/>
    <cellStyle name="Output 10 3 4 2 2 6" xfId="47433"/>
    <cellStyle name="Output 10 3 4 2 2 7" xfId="47434"/>
    <cellStyle name="Output 10 3 4 2 2 8" xfId="47435"/>
    <cellStyle name="Output 10 3 4 2 3" xfId="9845"/>
    <cellStyle name="Output 10 3 4 2 3 2" xfId="47436"/>
    <cellStyle name="Output 10 3 4 2 4" xfId="47437"/>
    <cellStyle name="Output 10 3 4 2 5" xfId="47438"/>
    <cellStyle name="Output 10 3 4 2 6" xfId="47439"/>
    <cellStyle name="Output 10 3 4 2 7" xfId="47440"/>
    <cellStyle name="Output 10 3 4 3" xfId="9846"/>
    <cellStyle name="Output 10 3 4 3 2" xfId="47441"/>
    <cellStyle name="Output 10 3 4 3 3" xfId="47442"/>
    <cellStyle name="Output 10 3 4 3 4" xfId="47443"/>
    <cellStyle name="Output 10 3 4 3 5" xfId="47444"/>
    <cellStyle name="Output 10 3 4 3 6" xfId="47445"/>
    <cellStyle name="Output 10 3 4 3 7" xfId="47446"/>
    <cellStyle name="Output 10 3 4 4" xfId="9847"/>
    <cellStyle name="Output 10 3 4 5" xfId="47447"/>
    <cellStyle name="Output 10 3 4 6" xfId="47448"/>
    <cellStyle name="Output 10 3 4 7" xfId="47449"/>
    <cellStyle name="Output 10 3 4 8" xfId="47450"/>
    <cellStyle name="Output 10 3 5" xfId="9848"/>
    <cellStyle name="Output 10 3 5 2" xfId="9849"/>
    <cellStyle name="Output 10 3 5 2 2" xfId="47451"/>
    <cellStyle name="Output 10 3 5 2 3" xfId="47452"/>
    <cellStyle name="Output 10 3 5 2 4" xfId="47453"/>
    <cellStyle name="Output 10 3 5 2 5" xfId="47454"/>
    <cellStyle name="Output 10 3 5 2 6" xfId="47455"/>
    <cellStyle name="Output 10 3 5 2 7" xfId="47456"/>
    <cellStyle name="Output 10 3 5 2 8" xfId="47457"/>
    <cellStyle name="Output 10 3 5 3" xfId="9850"/>
    <cellStyle name="Output 10 3 5 3 2" xfId="47458"/>
    <cellStyle name="Output 10 3 5 4" xfId="47459"/>
    <cellStyle name="Output 10 3 5 5" xfId="47460"/>
    <cellStyle name="Output 10 3 5 6" xfId="47461"/>
    <cellStyle name="Output 10 3 5 7" xfId="47462"/>
    <cellStyle name="Output 10 3 6" xfId="9851"/>
    <cellStyle name="Output 10 3 6 2" xfId="47463"/>
    <cellStyle name="Output 10 3 6 3" xfId="47464"/>
    <cellStyle name="Output 10 3 6 4" xfId="47465"/>
    <cellStyle name="Output 10 3 6 5" xfId="47466"/>
    <cellStyle name="Output 10 3 6 6" xfId="47467"/>
    <cellStyle name="Output 10 3 6 7" xfId="47468"/>
    <cellStyle name="Output 10 3 7" xfId="9852"/>
    <cellStyle name="Output 10 3 8" xfId="47469"/>
    <cellStyle name="Output 10 3 9" xfId="47470"/>
    <cellStyle name="Output 10 4" xfId="9853"/>
    <cellStyle name="Output 10 4 10" xfId="47471"/>
    <cellStyle name="Output 10 4 11" xfId="47472"/>
    <cellStyle name="Output 10 4 2" xfId="9854"/>
    <cellStyle name="Output 10 4 2 2" xfId="9855"/>
    <cellStyle name="Output 10 4 2 2 2" xfId="9856"/>
    <cellStyle name="Output 10 4 2 2 2 2" xfId="47473"/>
    <cellStyle name="Output 10 4 2 2 2 3" xfId="47474"/>
    <cellStyle name="Output 10 4 2 2 2 4" xfId="47475"/>
    <cellStyle name="Output 10 4 2 2 2 5" xfId="47476"/>
    <cellStyle name="Output 10 4 2 2 2 6" xfId="47477"/>
    <cellStyle name="Output 10 4 2 2 2 7" xfId="47478"/>
    <cellStyle name="Output 10 4 2 2 2 8" xfId="47479"/>
    <cellStyle name="Output 10 4 2 2 3" xfId="9857"/>
    <cellStyle name="Output 10 4 2 2 3 2" xfId="47480"/>
    <cellStyle name="Output 10 4 2 2 4" xfId="47481"/>
    <cellStyle name="Output 10 4 2 2 5" xfId="47482"/>
    <cellStyle name="Output 10 4 2 2 6" xfId="47483"/>
    <cellStyle name="Output 10 4 2 2 7" xfId="47484"/>
    <cellStyle name="Output 10 4 2 3" xfId="9858"/>
    <cellStyle name="Output 10 4 2 3 2" xfId="47485"/>
    <cellStyle name="Output 10 4 2 3 3" xfId="47486"/>
    <cellStyle name="Output 10 4 2 3 4" xfId="47487"/>
    <cellStyle name="Output 10 4 2 3 5" xfId="47488"/>
    <cellStyle name="Output 10 4 2 3 6" xfId="47489"/>
    <cellStyle name="Output 10 4 2 3 7" xfId="47490"/>
    <cellStyle name="Output 10 4 2 4" xfId="9859"/>
    <cellStyle name="Output 10 4 2 5" xfId="47491"/>
    <cellStyle name="Output 10 4 2 6" xfId="47492"/>
    <cellStyle name="Output 10 4 2 7" xfId="47493"/>
    <cellStyle name="Output 10 4 2 8" xfId="47494"/>
    <cellStyle name="Output 10 4 3" xfId="9860"/>
    <cellStyle name="Output 10 4 3 2" xfId="9861"/>
    <cellStyle name="Output 10 4 3 2 2" xfId="9862"/>
    <cellStyle name="Output 10 4 3 2 2 2" xfId="47495"/>
    <cellStyle name="Output 10 4 3 2 2 3" xfId="47496"/>
    <cellStyle name="Output 10 4 3 2 2 4" xfId="47497"/>
    <cellStyle name="Output 10 4 3 2 2 5" xfId="47498"/>
    <cellStyle name="Output 10 4 3 2 2 6" xfId="47499"/>
    <cellStyle name="Output 10 4 3 2 2 7" xfId="47500"/>
    <cellStyle name="Output 10 4 3 2 2 8" xfId="47501"/>
    <cellStyle name="Output 10 4 3 2 3" xfId="9863"/>
    <cellStyle name="Output 10 4 3 2 3 2" xfId="47502"/>
    <cellStyle name="Output 10 4 3 2 4" xfId="47503"/>
    <cellStyle name="Output 10 4 3 2 5" xfId="47504"/>
    <cellStyle name="Output 10 4 3 2 6" xfId="47505"/>
    <cellStyle name="Output 10 4 3 2 7" xfId="47506"/>
    <cellStyle name="Output 10 4 3 3" xfId="9864"/>
    <cellStyle name="Output 10 4 3 3 2" xfId="47507"/>
    <cellStyle name="Output 10 4 3 3 3" xfId="47508"/>
    <cellStyle name="Output 10 4 3 3 4" xfId="47509"/>
    <cellStyle name="Output 10 4 3 3 5" xfId="47510"/>
    <cellStyle name="Output 10 4 3 3 6" xfId="47511"/>
    <cellStyle name="Output 10 4 3 3 7" xfId="47512"/>
    <cellStyle name="Output 10 4 3 4" xfId="9865"/>
    <cellStyle name="Output 10 4 3 5" xfId="47513"/>
    <cellStyle name="Output 10 4 3 6" xfId="47514"/>
    <cellStyle name="Output 10 4 3 7" xfId="47515"/>
    <cellStyle name="Output 10 4 3 8" xfId="47516"/>
    <cellStyle name="Output 10 4 4" xfId="9866"/>
    <cellStyle name="Output 10 4 4 2" xfId="9867"/>
    <cellStyle name="Output 10 4 4 2 2" xfId="9868"/>
    <cellStyle name="Output 10 4 4 2 2 2" xfId="47517"/>
    <cellStyle name="Output 10 4 4 2 2 3" xfId="47518"/>
    <cellStyle name="Output 10 4 4 2 2 4" xfId="47519"/>
    <cellStyle name="Output 10 4 4 2 2 5" xfId="47520"/>
    <cellStyle name="Output 10 4 4 2 2 6" xfId="47521"/>
    <cellStyle name="Output 10 4 4 2 2 7" xfId="47522"/>
    <cellStyle name="Output 10 4 4 2 2 8" xfId="47523"/>
    <cellStyle name="Output 10 4 4 2 3" xfId="9869"/>
    <cellStyle name="Output 10 4 4 2 3 2" xfId="47524"/>
    <cellStyle name="Output 10 4 4 2 4" xfId="47525"/>
    <cellStyle name="Output 10 4 4 2 5" xfId="47526"/>
    <cellStyle name="Output 10 4 4 2 6" xfId="47527"/>
    <cellStyle name="Output 10 4 4 2 7" xfId="47528"/>
    <cellStyle name="Output 10 4 4 3" xfId="9870"/>
    <cellStyle name="Output 10 4 4 3 2" xfId="47529"/>
    <cellStyle name="Output 10 4 4 3 3" xfId="47530"/>
    <cellStyle name="Output 10 4 4 3 4" xfId="47531"/>
    <cellStyle name="Output 10 4 4 3 5" xfId="47532"/>
    <cellStyle name="Output 10 4 4 3 6" xfId="47533"/>
    <cellStyle name="Output 10 4 4 3 7" xfId="47534"/>
    <cellStyle name="Output 10 4 4 4" xfId="9871"/>
    <cellStyle name="Output 10 4 4 5" xfId="47535"/>
    <cellStyle name="Output 10 4 4 6" xfId="47536"/>
    <cellStyle name="Output 10 4 4 7" xfId="47537"/>
    <cellStyle name="Output 10 4 4 8" xfId="47538"/>
    <cellStyle name="Output 10 4 5" xfId="9872"/>
    <cellStyle name="Output 10 4 5 2" xfId="9873"/>
    <cellStyle name="Output 10 4 5 2 2" xfId="47539"/>
    <cellStyle name="Output 10 4 5 2 3" xfId="47540"/>
    <cellStyle name="Output 10 4 5 2 4" xfId="47541"/>
    <cellStyle name="Output 10 4 5 2 5" xfId="47542"/>
    <cellStyle name="Output 10 4 5 2 6" xfId="47543"/>
    <cellStyle name="Output 10 4 5 2 7" xfId="47544"/>
    <cellStyle name="Output 10 4 5 2 8" xfId="47545"/>
    <cellStyle name="Output 10 4 5 3" xfId="9874"/>
    <cellStyle name="Output 10 4 5 3 2" xfId="47546"/>
    <cellStyle name="Output 10 4 5 4" xfId="47547"/>
    <cellStyle name="Output 10 4 5 5" xfId="47548"/>
    <cellStyle name="Output 10 4 5 6" xfId="47549"/>
    <cellStyle name="Output 10 4 5 7" xfId="47550"/>
    <cellStyle name="Output 10 4 6" xfId="9875"/>
    <cellStyle name="Output 10 4 6 2" xfId="47551"/>
    <cellStyle name="Output 10 4 6 3" xfId="47552"/>
    <cellStyle name="Output 10 4 6 4" xfId="47553"/>
    <cellStyle name="Output 10 4 6 5" xfId="47554"/>
    <cellStyle name="Output 10 4 6 6" xfId="47555"/>
    <cellStyle name="Output 10 4 6 7" xfId="47556"/>
    <cellStyle name="Output 10 4 7" xfId="9876"/>
    <cellStyle name="Output 10 4 8" xfId="47557"/>
    <cellStyle name="Output 10 4 9" xfId="47558"/>
    <cellStyle name="Output 10 5" xfId="9877"/>
    <cellStyle name="Output 10 5 2" xfId="9878"/>
    <cellStyle name="Output 10 5 2 2" xfId="9879"/>
    <cellStyle name="Output 10 5 2 2 2" xfId="47559"/>
    <cellStyle name="Output 10 5 2 2 3" xfId="47560"/>
    <cellStyle name="Output 10 5 2 2 4" xfId="47561"/>
    <cellStyle name="Output 10 5 2 2 5" xfId="47562"/>
    <cellStyle name="Output 10 5 2 2 6" xfId="47563"/>
    <cellStyle name="Output 10 5 2 2 7" xfId="47564"/>
    <cellStyle name="Output 10 5 2 2 8" xfId="47565"/>
    <cellStyle name="Output 10 5 2 3" xfId="9880"/>
    <cellStyle name="Output 10 5 2 3 2" xfId="47566"/>
    <cellStyle name="Output 10 5 2 4" xfId="47567"/>
    <cellStyle name="Output 10 5 2 5" xfId="47568"/>
    <cellStyle name="Output 10 5 2 6" xfId="47569"/>
    <cellStyle name="Output 10 5 2 7" xfId="47570"/>
    <cellStyle name="Output 10 5 3" xfId="9881"/>
    <cellStyle name="Output 10 5 3 2" xfId="47571"/>
    <cellStyle name="Output 10 5 3 3" xfId="47572"/>
    <cellStyle name="Output 10 5 3 4" xfId="47573"/>
    <cellStyle name="Output 10 5 3 5" xfId="47574"/>
    <cellStyle name="Output 10 5 3 6" xfId="47575"/>
    <cellStyle name="Output 10 5 3 7" xfId="47576"/>
    <cellStyle name="Output 10 5 4" xfId="9882"/>
    <cellStyle name="Output 10 5 5" xfId="47577"/>
    <cellStyle name="Output 10 5 6" xfId="47578"/>
    <cellStyle name="Output 10 5 7" xfId="47579"/>
    <cellStyle name="Output 10 5 8" xfId="47580"/>
    <cellStyle name="Output 10 6" xfId="9883"/>
    <cellStyle name="Output 10 6 2" xfId="9884"/>
    <cellStyle name="Output 10 6 2 2" xfId="9885"/>
    <cellStyle name="Output 10 6 2 2 2" xfId="47581"/>
    <cellStyle name="Output 10 6 2 2 3" xfId="47582"/>
    <cellStyle name="Output 10 6 2 2 4" xfId="47583"/>
    <cellStyle name="Output 10 6 2 2 5" xfId="47584"/>
    <cellStyle name="Output 10 6 2 2 6" xfId="47585"/>
    <cellStyle name="Output 10 6 2 2 7" xfId="47586"/>
    <cellStyle name="Output 10 6 2 2 8" xfId="47587"/>
    <cellStyle name="Output 10 6 2 3" xfId="9886"/>
    <cellStyle name="Output 10 6 2 3 2" xfId="47588"/>
    <cellStyle name="Output 10 6 2 4" xfId="47589"/>
    <cellStyle name="Output 10 6 2 5" xfId="47590"/>
    <cellStyle name="Output 10 6 2 6" xfId="47591"/>
    <cellStyle name="Output 10 6 2 7" xfId="47592"/>
    <cellStyle name="Output 10 6 3" xfId="9887"/>
    <cellStyle name="Output 10 6 3 2" xfId="47593"/>
    <cellStyle name="Output 10 6 3 3" xfId="47594"/>
    <cellStyle name="Output 10 6 3 4" xfId="47595"/>
    <cellStyle name="Output 10 6 3 5" xfId="47596"/>
    <cellStyle name="Output 10 6 3 6" xfId="47597"/>
    <cellStyle name="Output 10 6 3 7" xfId="47598"/>
    <cellStyle name="Output 10 6 4" xfId="9888"/>
    <cellStyle name="Output 10 6 5" xfId="47599"/>
    <cellStyle name="Output 10 6 6" xfId="47600"/>
    <cellStyle name="Output 10 6 7" xfId="47601"/>
    <cellStyle name="Output 10 6 8" xfId="47602"/>
    <cellStyle name="Output 10 7" xfId="9889"/>
    <cellStyle name="Output 10 7 2" xfId="9890"/>
    <cellStyle name="Output 10 7 2 2" xfId="9891"/>
    <cellStyle name="Output 10 7 2 2 2" xfId="47603"/>
    <cellStyle name="Output 10 7 2 2 3" xfId="47604"/>
    <cellStyle name="Output 10 7 2 2 4" xfId="47605"/>
    <cellStyle name="Output 10 7 2 2 5" xfId="47606"/>
    <cellStyle name="Output 10 7 2 2 6" xfId="47607"/>
    <cellStyle name="Output 10 7 2 2 7" xfId="47608"/>
    <cellStyle name="Output 10 7 2 2 8" xfId="47609"/>
    <cellStyle name="Output 10 7 2 3" xfId="9892"/>
    <cellStyle name="Output 10 7 2 3 2" xfId="47610"/>
    <cellStyle name="Output 10 7 2 4" xfId="47611"/>
    <cellStyle name="Output 10 7 2 5" xfId="47612"/>
    <cellStyle name="Output 10 7 2 6" xfId="47613"/>
    <cellStyle name="Output 10 7 2 7" xfId="47614"/>
    <cellStyle name="Output 10 7 3" xfId="9893"/>
    <cellStyle name="Output 10 7 3 2" xfId="47615"/>
    <cellStyle name="Output 10 7 3 3" xfId="47616"/>
    <cellStyle name="Output 10 7 3 4" xfId="47617"/>
    <cellStyle name="Output 10 7 3 5" xfId="47618"/>
    <cellStyle name="Output 10 7 3 6" xfId="47619"/>
    <cellStyle name="Output 10 7 3 7" xfId="47620"/>
    <cellStyle name="Output 10 7 4" xfId="9894"/>
    <cellStyle name="Output 10 7 5" xfId="47621"/>
    <cellStyle name="Output 10 7 6" xfId="47622"/>
    <cellStyle name="Output 10 7 7" xfId="47623"/>
    <cellStyle name="Output 10 7 8" xfId="47624"/>
    <cellStyle name="Output 10 8" xfId="9895"/>
    <cellStyle name="Output 10 8 2" xfId="9896"/>
    <cellStyle name="Output 10 8 2 2" xfId="47625"/>
    <cellStyle name="Output 10 8 2 3" xfId="47626"/>
    <cellStyle name="Output 10 8 2 4" xfId="47627"/>
    <cellStyle name="Output 10 8 2 5" xfId="47628"/>
    <cellStyle name="Output 10 8 2 6" xfId="47629"/>
    <cellStyle name="Output 10 8 2 7" xfId="47630"/>
    <cellStyle name="Output 10 8 2 8" xfId="47631"/>
    <cellStyle name="Output 10 8 3" xfId="9897"/>
    <cellStyle name="Output 10 8 3 2" xfId="47632"/>
    <cellStyle name="Output 10 8 4" xfId="47633"/>
    <cellStyle name="Output 10 8 5" xfId="47634"/>
    <cellStyle name="Output 10 8 6" xfId="47635"/>
    <cellStyle name="Output 10 8 7" xfId="47636"/>
    <cellStyle name="Output 10 9" xfId="9898"/>
    <cellStyle name="Output 10 9 2" xfId="47637"/>
    <cellStyle name="Output 10 9 3" xfId="47638"/>
    <cellStyle name="Output 10 9 4" xfId="47639"/>
    <cellStyle name="Output 10 9 5" xfId="47640"/>
    <cellStyle name="Output 10 9 6" xfId="47641"/>
    <cellStyle name="Output 10 9 7" xfId="47642"/>
    <cellStyle name="Output 11" xfId="9899"/>
    <cellStyle name="Output 11 10" xfId="9900"/>
    <cellStyle name="Output 11 11" xfId="47643"/>
    <cellStyle name="Output 11 12" xfId="47644"/>
    <cellStyle name="Output 11 13" xfId="47645"/>
    <cellStyle name="Output 11 14" xfId="47646"/>
    <cellStyle name="Output 11 2" xfId="9901"/>
    <cellStyle name="Output 11 2 10" xfId="47647"/>
    <cellStyle name="Output 11 2 11" xfId="47648"/>
    <cellStyle name="Output 11 2 12" xfId="47649"/>
    <cellStyle name="Output 11 2 2" xfId="9902"/>
    <cellStyle name="Output 11 2 2 10" xfId="47650"/>
    <cellStyle name="Output 11 2 2 11" xfId="47651"/>
    <cellStyle name="Output 11 2 2 2" xfId="9903"/>
    <cellStyle name="Output 11 2 2 2 2" xfId="9904"/>
    <cellStyle name="Output 11 2 2 2 2 2" xfId="9905"/>
    <cellStyle name="Output 11 2 2 2 2 2 2" xfId="47652"/>
    <cellStyle name="Output 11 2 2 2 2 2 3" xfId="47653"/>
    <cellStyle name="Output 11 2 2 2 2 2 4" xfId="47654"/>
    <cellStyle name="Output 11 2 2 2 2 2 5" xfId="47655"/>
    <cellStyle name="Output 11 2 2 2 2 2 6" xfId="47656"/>
    <cellStyle name="Output 11 2 2 2 2 2 7" xfId="47657"/>
    <cellStyle name="Output 11 2 2 2 2 2 8" xfId="47658"/>
    <cellStyle name="Output 11 2 2 2 2 3" xfId="9906"/>
    <cellStyle name="Output 11 2 2 2 2 3 2" xfId="47659"/>
    <cellStyle name="Output 11 2 2 2 2 4" xfId="47660"/>
    <cellStyle name="Output 11 2 2 2 2 5" xfId="47661"/>
    <cellStyle name="Output 11 2 2 2 2 6" xfId="47662"/>
    <cellStyle name="Output 11 2 2 2 2 7" xfId="47663"/>
    <cellStyle name="Output 11 2 2 2 3" xfId="9907"/>
    <cellStyle name="Output 11 2 2 2 3 2" xfId="47664"/>
    <cellStyle name="Output 11 2 2 2 3 3" xfId="47665"/>
    <cellStyle name="Output 11 2 2 2 3 4" xfId="47666"/>
    <cellStyle name="Output 11 2 2 2 3 5" xfId="47667"/>
    <cellStyle name="Output 11 2 2 2 3 6" xfId="47668"/>
    <cellStyle name="Output 11 2 2 2 3 7" xfId="47669"/>
    <cellStyle name="Output 11 2 2 2 4" xfId="9908"/>
    <cellStyle name="Output 11 2 2 2 5" xfId="47670"/>
    <cellStyle name="Output 11 2 2 2 6" xfId="47671"/>
    <cellStyle name="Output 11 2 2 2 7" xfId="47672"/>
    <cellStyle name="Output 11 2 2 2 8" xfId="47673"/>
    <cellStyle name="Output 11 2 2 3" xfId="9909"/>
    <cellStyle name="Output 11 2 2 3 2" xfId="9910"/>
    <cellStyle name="Output 11 2 2 3 2 2" xfId="9911"/>
    <cellStyle name="Output 11 2 2 3 2 2 2" xfId="47674"/>
    <cellStyle name="Output 11 2 2 3 2 2 3" xfId="47675"/>
    <cellStyle name="Output 11 2 2 3 2 2 4" xfId="47676"/>
    <cellStyle name="Output 11 2 2 3 2 2 5" xfId="47677"/>
    <cellStyle name="Output 11 2 2 3 2 2 6" xfId="47678"/>
    <cellStyle name="Output 11 2 2 3 2 2 7" xfId="47679"/>
    <cellStyle name="Output 11 2 2 3 2 2 8" xfId="47680"/>
    <cellStyle name="Output 11 2 2 3 2 3" xfId="9912"/>
    <cellStyle name="Output 11 2 2 3 2 3 2" xfId="47681"/>
    <cellStyle name="Output 11 2 2 3 2 4" xfId="47682"/>
    <cellStyle name="Output 11 2 2 3 2 5" xfId="47683"/>
    <cellStyle name="Output 11 2 2 3 2 6" xfId="47684"/>
    <cellStyle name="Output 11 2 2 3 2 7" xfId="47685"/>
    <cellStyle name="Output 11 2 2 3 3" xfId="9913"/>
    <cellStyle name="Output 11 2 2 3 3 2" xfId="47686"/>
    <cellStyle name="Output 11 2 2 3 3 3" xfId="47687"/>
    <cellStyle name="Output 11 2 2 3 3 4" xfId="47688"/>
    <cellStyle name="Output 11 2 2 3 3 5" xfId="47689"/>
    <cellStyle name="Output 11 2 2 3 3 6" xfId="47690"/>
    <cellStyle name="Output 11 2 2 3 3 7" xfId="47691"/>
    <cellStyle name="Output 11 2 2 3 4" xfId="9914"/>
    <cellStyle name="Output 11 2 2 3 5" xfId="47692"/>
    <cellStyle name="Output 11 2 2 3 6" xfId="47693"/>
    <cellStyle name="Output 11 2 2 3 7" xfId="47694"/>
    <cellStyle name="Output 11 2 2 3 8" xfId="47695"/>
    <cellStyle name="Output 11 2 2 4" xfId="9915"/>
    <cellStyle name="Output 11 2 2 4 2" xfId="9916"/>
    <cellStyle name="Output 11 2 2 4 2 2" xfId="9917"/>
    <cellStyle name="Output 11 2 2 4 2 2 2" xfId="47696"/>
    <cellStyle name="Output 11 2 2 4 2 2 3" xfId="47697"/>
    <cellStyle name="Output 11 2 2 4 2 2 4" xfId="47698"/>
    <cellStyle name="Output 11 2 2 4 2 2 5" xfId="47699"/>
    <cellStyle name="Output 11 2 2 4 2 2 6" xfId="47700"/>
    <cellStyle name="Output 11 2 2 4 2 2 7" xfId="47701"/>
    <cellStyle name="Output 11 2 2 4 2 2 8" xfId="47702"/>
    <cellStyle name="Output 11 2 2 4 2 3" xfId="9918"/>
    <cellStyle name="Output 11 2 2 4 2 3 2" xfId="47703"/>
    <cellStyle name="Output 11 2 2 4 2 4" xfId="47704"/>
    <cellStyle name="Output 11 2 2 4 2 5" xfId="47705"/>
    <cellStyle name="Output 11 2 2 4 2 6" xfId="47706"/>
    <cellStyle name="Output 11 2 2 4 2 7" xfId="47707"/>
    <cellStyle name="Output 11 2 2 4 3" xfId="9919"/>
    <cellStyle name="Output 11 2 2 4 3 2" xfId="47708"/>
    <cellStyle name="Output 11 2 2 4 3 3" xfId="47709"/>
    <cellStyle name="Output 11 2 2 4 3 4" xfId="47710"/>
    <cellStyle name="Output 11 2 2 4 3 5" xfId="47711"/>
    <cellStyle name="Output 11 2 2 4 3 6" xfId="47712"/>
    <cellStyle name="Output 11 2 2 4 3 7" xfId="47713"/>
    <cellStyle name="Output 11 2 2 4 4" xfId="9920"/>
    <cellStyle name="Output 11 2 2 4 5" xfId="47714"/>
    <cellStyle name="Output 11 2 2 4 6" xfId="47715"/>
    <cellStyle name="Output 11 2 2 4 7" xfId="47716"/>
    <cellStyle name="Output 11 2 2 4 8" xfId="47717"/>
    <cellStyle name="Output 11 2 2 5" xfId="9921"/>
    <cellStyle name="Output 11 2 2 5 2" xfId="9922"/>
    <cellStyle name="Output 11 2 2 5 2 2" xfId="47718"/>
    <cellStyle name="Output 11 2 2 5 2 3" xfId="47719"/>
    <cellStyle name="Output 11 2 2 5 2 4" xfId="47720"/>
    <cellStyle name="Output 11 2 2 5 2 5" xfId="47721"/>
    <cellStyle name="Output 11 2 2 5 2 6" xfId="47722"/>
    <cellStyle name="Output 11 2 2 5 2 7" xfId="47723"/>
    <cellStyle name="Output 11 2 2 5 2 8" xfId="47724"/>
    <cellStyle name="Output 11 2 2 5 3" xfId="9923"/>
    <cellStyle name="Output 11 2 2 5 3 2" xfId="47725"/>
    <cellStyle name="Output 11 2 2 5 4" xfId="47726"/>
    <cellStyle name="Output 11 2 2 5 5" xfId="47727"/>
    <cellStyle name="Output 11 2 2 5 6" xfId="47728"/>
    <cellStyle name="Output 11 2 2 5 7" xfId="47729"/>
    <cellStyle name="Output 11 2 2 6" xfId="9924"/>
    <cellStyle name="Output 11 2 2 6 2" xfId="47730"/>
    <cellStyle name="Output 11 2 2 6 3" xfId="47731"/>
    <cellStyle name="Output 11 2 2 6 4" xfId="47732"/>
    <cellStyle name="Output 11 2 2 6 5" xfId="47733"/>
    <cellStyle name="Output 11 2 2 6 6" xfId="47734"/>
    <cellStyle name="Output 11 2 2 6 7" xfId="47735"/>
    <cellStyle name="Output 11 2 2 7" xfId="9925"/>
    <cellStyle name="Output 11 2 2 8" xfId="47736"/>
    <cellStyle name="Output 11 2 2 9" xfId="47737"/>
    <cellStyle name="Output 11 2 3" xfId="9926"/>
    <cellStyle name="Output 11 2 3 2" xfId="9927"/>
    <cellStyle name="Output 11 2 3 2 2" xfId="9928"/>
    <cellStyle name="Output 11 2 3 2 2 2" xfId="47738"/>
    <cellStyle name="Output 11 2 3 2 2 3" xfId="47739"/>
    <cellStyle name="Output 11 2 3 2 2 4" xfId="47740"/>
    <cellStyle name="Output 11 2 3 2 2 5" xfId="47741"/>
    <cellStyle name="Output 11 2 3 2 2 6" xfId="47742"/>
    <cellStyle name="Output 11 2 3 2 2 7" xfId="47743"/>
    <cellStyle name="Output 11 2 3 2 2 8" xfId="47744"/>
    <cellStyle name="Output 11 2 3 2 3" xfId="9929"/>
    <cellStyle name="Output 11 2 3 2 3 2" xfId="47745"/>
    <cellStyle name="Output 11 2 3 2 4" xfId="47746"/>
    <cellStyle name="Output 11 2 3 2 5" xfId="47747"/>
    <cellStyle name="Output 11 2 3 2 6" xfId="47748"/>
    <cellStyle name="Output 11 2 3 2 7" xfId="47749"/>
    <cellStyle name="Output 11 2 3 3" xfId="9930"/>
    <cellStyle name="Output 11 2 3 3 2" xfId="47750"/>
    <cellStyle name="Output 11 2 3 3 3" xfId="47751"/>
    <cellStyle name="Output 11 2 3 3 4" xfId="47752"/>
    <cellStyle name="Output 11 2 3 3 5" xfId="47753"/>
    <cellStyle name="Output 11 2 3 3 6" xfId="47754"/>
    <cellStyle name="Output 11 2 3 3 7" xfId="47755"/>
    <cellStyle name="Output 11 2 3 4" xfId="9931"/>
    <cellStyle name="Output 11 2 3 5" xfId="47756"/>
    <cellStyle name="Output 11 2 3 6" xfId="47757"/>
    <cellStyle name="Output 11 2 3 7" xfId="47758"/>
    <cellStyle name="Output 11 2 3 8" xfId="47759"/>
    <cellStyle name="Output 11 2 4" xfId="9932"/>
    <cellStyle name="Output 11 2 4 2" xfId="9933"/>
    <cellStyle name="Output 11 2 4 2 2" xfId="9934"/>
    <cellStyle name="Output 11 2 4 2 2 2" xfId="47760"/>
    <cellStyle name="Output 11 2 4 2 2 3" xfId="47761"/>
    <cellStyle name="Output 11 2 4 2 2 4" xfId="47762"/>
    <cellStyle name="Output 11 2 4 2 2 5" xfId="47763"/>
    <cellStyle name="Output 11 2 4 2 2 6" xfId="47764"/>
    <cellStyle name="Output 11 2 4 2 2 7" xfId="47765"/>
    <cellStyle name="Output 11 2 4 2 2 8" xfId="47766"/>
    <cellStyle name="Output 11 2 4 2 3" xfId="9935"/>
    <cellStyle name="Output 11 2 4 2 3 2" xfId="47767"/>
    <cellStyle name="Output 11 2 4 2 4" xfId="47768"/>
    <cellStyle name="Output 11 2 4 2 5" xfId="47769"/>
    <cellStyle name="Output 11 2 4 2 6" xfId="47770"/>
    <cellStyle name="Output 11 2 4 2 7" xfId="47771"/>
    <cellStyle name="Output 11 2 4 3" xfId="9936"/>
    <cellStyle name="Output 11 2 4 3 2" xfId="47772"/>
    <cellStyle name="Output 11 2 4 3 3" xfId="47773"/>
    <cellStyle name="Output 11 2 4 3 4" xfId="47774"/>
    <cellStyle name="Output 11 2 4 3 5" xfId="47775"/>
    <cellStyle name="Output 11 2 4 3 6" xfId="47776"/>
    <cellStyle name="Output 11 2 4 3 7" xfId="47777"/>
    <cellStyle name="Output 11 2 4 4" xfId="9937"/>
    <cellStyle name="Output 11 2 4 5" xfId="47778"/>
    <cellStyle name="Output 11 2 4 6" xfId="47779"/>
    <cellStyle name="Output 11 2 4 7" xfId="47780"/>
    <cellStyle name="Output 11 2 4 8" xfId="47781"/>
    <cellStyle name="Output 11 2 5" xfId="9938"/>
    <cellStyle name="Output 11 2 5 2" xfId="9939"/>
    <cellStyle name="Output 11 2 5 2 2" xfId="9940"/>
    <cellStyle name="Output 11 2 5 2 2 2" xfId="47782"/>
    <cellStyle name="Output 11 2 5 2 2 3" xfId="47783"/>
    <cellStyle name="Output 11 2 5 2 2 4" xfId="47784"/>
    <cellStyle name="Output 11 2 5 2 2 5" xfId="47785"/>
    <cellStyle name="Output 11 2 5 2 2 6" xfId="47786"/>
    <cellStyle name="Output 11 2 5 2 2 7" xfId="47787"/>
    <cellStyle name="Output 11 2 5 2 2 8" xfId="47788"/>
    <cellStyle name="Output 11 2 5 2 3" xfId="9941"/>
    <cellStyle name="Output 11 2 5 2 3 2" xfId="47789"/>
    <cellStyle name="Output 11 2 5 2 4" xfId="47790"/>
    <cellStyle name="Output 11 2 5 2 5" xfId="47791"/>
    <cellStyle name="Output 11 2 5 2 6" xfId="47792"/>
    <cellStyle name="Output 11 2 5 2 7" xfId="47793"/>
    <cellStyle name="Output 11 2 5 3" xfId="9942"/>
    <cellStyle name="Output 11 2 5 3 2" xfId="47794"/>
    <cellStyle name="Output 11 2 5 3 3" xfId="47795"/>
    <cellStyle name="Output 11 2 5 3 4" xfId="47796"/>
    <cellStyle name="Output 11 2 5 3 5" xfId="47797"/>
    <cellStyle name="Output 11 2 5 3 6" xfId="47798"/>
    <cellStyle name="Output 11 2 5 3 7" xfId="47799"/>
    <cellStyle name="Output 11 2 5 4" xfId="9943"/>
    <cellStyle name="Output 11 2 5 5" xfId="47800"/>
    <cellStyle name="Output 11 2 5 6" xfId="47801"/>
    <cellStyle name="Output 11 2 5 7" xfId="47802"/>
    <cellStyle name="Output 11 2 5 8" xfId="47803"/>
    <cellStyle name="Output 11 2 6" xfId="9944"/>
    <cellStyle name="Output 11 2 6 2" xfId="9945"/>
    <cellStyle name="Output 11 2 6 2 2" xfId="47804"/>
    <cellStyle name="Output 11 2 6 2 3" xfId="47805"/>
    <cellStyle name="Output 11 2 6 2 4" xfId="47806"/>
    <cellStyle name="Output 11 2 6 2 5" xfId="47807"/>
    <cellStyle name="Output 11 2 6 2 6" xfId="47808"/>
    <cellStyle name="Output 11 2 6 2 7" xfId="47809"/>
    <cellStyle name="Output 11 2 6 2 8" xfId="47810"/>
    <cellStyle name="Output 11 2 6 3" xfId="9946"/>
    <cellStyle name="Output 11 2 6 3 2" xfId="47811"/>
    <cellStyle name="Output 11 2 6 4" xfId="47812"/>
    <cellStyle name="Output 11 2 6 5" xfId="47813"/>
    <cellStyle name="Output 11 2 6 6" xfId="47814"/>
    <cellStyle name="Output 11 2 6 7" xfId="47815"/>
    <cellStyle name="Output 11 2 7" xfId="9947"/>
    <cellStyle name="Output 11 2 7 2" xfId="47816"/>
    <cellStyle name="Output 11 2 7 3" xfId="47817"/>
    <cellStyle name="Output 11 2 7 4" xfId="47818"/>
    <cellStyle name="Output 11 2 7 5" xfId="47819"/>
    <cellStyle name="Output 11 2 7 6" xfId="47820"/>
    <cellStyle name="Output 11 2 7 7" xfId="47821"/>
    <cellStyle name="Output 11 2 8" xfId="9948"/>
    <cellStyle name="Output 11 2 9" xfId="47822"/>
    <cellStyle name="Output 11 3" xfId="9949"/>
    <cellStyle name="Output 11 3 10" xfId="47823"/>
    <cellStyle name="Output 11 3 11" xfId="47824"/>
    <cellStyle name="Output 11 3 2" xfId="9950"/>
    <cellStyle name="Output 11 3 2 2" xfId="9951"/>
    <cellStyle name="Output 11 3 2 2 2" xfId="9952"/>
    <cellStyle name="Output 11 3 2 2 2 2" xfId="47825"/>
    <cellStyle name="Output 11 3 2 2 2 3" xfId="47826"/>
    <cellStyle name="Output 11 3 2 2 2 4" xfId="47827"/>
    <cellStyle name="Output 11 3 2 2 2 5" xfId="47828"/>
    <cellStyle name="Output 11 3 2 2 2 6" xfId="47829"/>
    <cellStyle name="Output 11 3 2 2 2 7" xfId="47830"/>
    <cellStyle name="Output 11 3 2 2 2 8" xfId="47831"/>
    <cellStyle name="Output 11 3 2 2 3" xfId="9953"/>
    <cellStyle name="Output 11 3 2 2 3 2" xfId="47832"/>
    <cellStyle name="Output 11 3 2 2 4" xfId="47833"/>
    <cellStyle name="Output 11 3 2 2 5" xfId="47834"/>
    <cellStyle name="Output 11 3 2 2 6" xfId="47835"/>
    <cellStyle name="Output 11 3 2 2 7" xfId="47836"/>
    <cellStyle name="Output 11 3 2 3" xfId="9954"/>
    <cellStyle name="Output 11 3 2 3 2" xfId="47837"/>
    <cellStyle name="Output 11 3 2 3 3" xfId="47838"/>
    <cellStyle name="Output 11 3 2 3 4" xfId="47839"/>
    <cellStyle name="Output 11 3 2 3 5" xfId="47840"/>
    <cellStyle name="Output 11 3 2 3 6" xfId="47841"/>
    <cellStyle name="Output 11 3 2 3 7" xfId="47842"/>
    <cellStyle name="Output 11 3 2 4" xfId="9955"/>
    <cellStyle name="Output 11 3 2 5" xfId="47843"/>
    <cellStyle name="Output 11 3 2 6" xfId="47844"/>
    <cellStyle name="Output 11 3 2 7" xfId="47845"/>
    <cellStyle name="Output 11 3 2 8" xfId="47846"/>
    <cellStyle name="Output 11 3 3" xfId="9956"/>
    <cellStyle name="Output 11 3 3 2" xfId="9957"/>
    <cellStyle name="Output 11 3 3 2 2" xfId="9958"/>
    <cellStyle name="Output 11 3 3 2 2 2" xfId="47847"/>
    <cellStyle name="Output 11 3 3 2 2 3" xfId="47848"/>
    <cellStyle name="Output 11 3 3 2 2 4" xfId="47849"/>
    <cellStyle name="Output 11 3 3 2 2 5" xfId="47850"/>
    <cellStyle name="Output 11 3 3 2 2 6" xfId="47851"/>
    <cellStyle name="Output 11 3 3 2 2 7" xfId="47852"/>
    <cellStyle name="Output 11 3 3 2 2 8" xfId="47853"/>
    <cellStyle name="Output 11 3 3 2 3" xfId="9959"/>
    <cellStyle name="Output 11 3 3 2 3 2" xfId="47854"/>
    <cellStyle name="Output 11 3 3 2 4" xfId="47855"/>
    <cellStyle name="Output 11 3 3 2 5" xfId="47856"/>
    <cellStyle name="Output 11 3 3 2 6" xfId="47857"/>
    <cellStyle name="Output 11 3 3 2 7" xfId="47858"/>
    <cellStyle name="Output 11 3 3 3" xfId="9960"/>
    <cellStyle name="Output 11 3 3 3 2" xfId="47859"/>
    <cellStyle name="Output 11 3 3 3 3" xfId="47860"/>
    <cellStyle name="Output 11 3 3 3 4" xfId="47861"/>
    <cellStyle name="Output 11 3 3 3 5" xfId="47862"/>
    <cellStyle name="Output 11 3 3 3 6" xfId="47863"/>
    <cellStyle name="Output 11 3 3 3 7" xfId="47864"/>
    <cellStyle name="Output 11 3 3 4" xfId="9961"/>
    <cellStyle name="Output 11 3 3 5" xfId="47865"/>
    <cellStyle name="Output 11 3 3 6" xfId="47866"/>
    <cellStyle name="Output 11 3 3 7" xfId="47867"/>
    <cellStyle name="Output 11 3 3 8" xfId="47868"/>
    <cellStyle name="Output 11 3 4" xfId="9962"/>
    <cellStyle name="Output 11 3 4 2" xfId="9963"/>
    <cellStyle name="Output 11 3 4 2 2" xfId="9964"/>
    <cellStyle name="Output 11 3 4 2 2 2" xfId="47869"/>
    <cellStyle name="Output 11 3 4 2 2 3" xfId="47870"/>
    <cellStyle name="Output 11 3 4 2 2 4" xfId="47871"/>
    <cellStyle name="Output 11 3 4 2 2 5" xfId="47872"/>
    <cellStyle name="Output 11 3 4 2 2 6" xfId="47873"/>
    <cellStyle name="Output 11 3 4 2 2 7" xfId="47874"/>
    <cellStyle name="Output 11 3 4 2 2 8" xfId="47875"/>
    <cellStyle name="Output 11 3 4 2 3" xfId="9965"/>
    <cellStyle name="Output 11 3 4 2 3 2" xfId="47876"/>
    <cellStyle name="Output 11 3 4 2 4" xfId="47877"/>
    <cellStyle name="Output 11 3 4 2 5" xfId="47878"/>
    <cellStyle name="Output 11 3 4 2 6" xfId="47879"/>
    <cellStyle name="Output 11 3 4 2 7" xfId="47880"/>
    <cellStyle name="Output 11 3 4 3" xfId="9966"/>
    <cellStyle name="Output 11 3 4 3 2" xfId="47881"/>
    <cellStyle name="Output 11 3 4 3 3" xfId="47882"/>
    <cellStyle name="Output 11 3 4 3 4" xfId="47883"/>
    <cellStyle name="Output 11 3 4 3 5" xfId="47884"/>
    <cellStyle name="Output 11 3 4 3 6" xfId="47885"/>
    <cellStyle name="Output 11 3 4 3 7" xfId="47886"/>
    <cellStyle name="Output 11 3 4 4" xfId="9967"/>
    <cellStyle name="Output 11 3 4 5" xfId="47887"/>
    <cellStyle name="Output 11 3 4 6" xfId="47888"/>
    <cellStyle name="Output 11 3 4 7" xfId="47889"/>
    <cellStyle name="Output 11 3 4 8" xfId="47890"/>
    <cellStyle name="Output 11 3 5" xfId="9968"/>
    <cellStyle name="Output 11 3 5 2" xfId="9969"/>
    <cellStyle name="Output 11 3 5 2 2" xfId="47891"/>
    <cellStyle name="Output 11 3 5 2 3" xfId="47892"/>
    <cellStyle name="Output 11 3 5 2 4" xfId="47893"/>
    <cellStyle name="Output 11 3 5 2 5" xfId="47894"/>
    <cellStyle name="Output 11 3 5 2 6" xfId="47895"/>
    <cellStyle name="Output 11 3 5 2 7" xfId="47896"/>
    <cellStyle name="Output 11 3 5 2 8" xfId="47897"/>
    <cellStyle name="Output 11 3 5 3" xfId="9970"/>
    <cellStyle name="Output 11 3 5 3 2" xfId="47898"/>
    <cellStyle name="Output 11 3 5 4" xfId="47899"/>
    <cellStyle name="Output 11 3 5 5" xfId="47900"/>
    <cellStyle name="Output 11 3 5 6" xfId="47901"/>
    <cellStyle name="Output 11 3 5 7" xfId="47902"/>
    <cellStyle name="Output 11 3 6" xfId="9971"/>
    <cellStyle name="Output 11 3 6 2" xfId="47903"/>
    <cellStyle name="Output 11 3 6 3" xfId="47904"/>
    <cellStyle name="Output 11 3 6 4" xfId="47905"/>
    <cellStyle name="Output 11 3 6 5" xfId="47906"/>
    <cellStyle name="Output 11 3 6 6" xfId="47907"/>
    <cellStyle name="Output 11 3 6 7" xfId="47908"/>
    <cellStyle name="Output 11 3 7" xfId="9972"/>
    <cellStyle name="Output 11 3 8" xfId="47909"/>
    <cellStyle name="Output 11 3 9" xfId="47910"/>
    <cellStyle name="Output 11 4" xfId="9973"/>
    <cellStyle name="Output 11 4 10" xfId="47911"/>
    <cellStyle name="Output 11 4 11" xfId="47912"/>
    <cellStyle name="Output 11 4 2" xfId="9974"/>
    <cellStyle name="Output 11 4 2 2" xfId="9975"/>
    <cellStyle name="Output 11 4 2 2 2" xfId="9976"/>
    <cellStyle name="Output 11 4 2 2 2 2" xfId="47913"/>
    <cellStyle name="Output 11 4 2 2 2 3" xfId="47914"/>
    <cellStyle name="Output 11 4 2 2 2 4" xfId="47915"/>
    <cellStyle name="Output 11 4 2 2 2 5" xfId="47916"/>
    <cellStyle name="Output 11 4 2 2 2 6" xfId="47917"/>
    <cellStyle name="Output 11 4 2 2 2 7" xfId="47918"/>
    <cellStyle name="Output 11 4 2 2 2 8" xfId="47919"/>
    <cellStyle name="Output 11 4 2 2 3" xfId="9977"/>
    <cellStyle name="Output 11 4 2 2 3 2" xfId="47920"/>
    <cellStyle name="Output 11 4 2 2 4" xfId="47921"/>
    <cellStyle name="Output 11 4 2 2 5" xfId="47922"/>
    <cellStyle name="Output 11 4 2 2 6" xfId="47923"/>
    <cellStyle name="Output 11 4 2 2 7" xfId="47924"/>
    <cellStyle name="Output 11 4 2 3" xfId="9978"/>
    <cellStyle name="Output 11 4 2 3 2" xfId="47925"/>
    <cellStyle name="Output 11 4 2 3 3" xfId="47926"/>
    <cellStyle name="Output 11 4 2 3 4" xfId="47927"/>
    <cellStyle name="Output 11 4 2 3 5" xfId="47928"/>
    <cellStyle name="Output 11 4 2 3 6" xfId="47929"/>
    <cellStyle name="Output 11 4 2 3 7" xfId="47930"/>
    <cellStyle name="Output 11 4 2 4" xfId="9979"/>
    <cellStyle name="Output 11 4 2 5" xfId="47931"/>
    <cellStyle name="Output 11 4 2 6" xfId="47932"/>
    <cellStyle name="Output 11 4 2 7" xfId="47933"/>
    <cellStyle name="Output 11 4 2 8" xfId="47934"/>
    <cellStyle name="Output 11 4 3" xfId="9980"/>
    <cellStyle name="Output 11 4 3 2" xfId="9981"/>
    <cellStyle name="Output 11 4 3 2 2" xfId="9982"/>
    <cellStyle name="Output 11 4 3 2 2 2" xfId="47935"/>
    <cellStyle name="Output 11 4 3 2 2 3" xfId="47936"/>
    <cellStyle name="Output 11 4 3 2 2 4" xfId="47937"/>
    <cellStyle name="Output 11 4 3 2 2 5" xfId="47938"/>
    <cellStyle name="Output 11 4 3 2 2 6" xfId="47939"/>
    <cellStyle name="Output 11 4 3 2 2 7" xfId="47940"/>
    <cellStyle name="Output 11 4 3 2 2 8" xfId="47941"/>
    <cellStyle name="Output 11 4 3 2 3" xfId="9983"/>
    <cellStyle name="Output 11 4 3 2 3 2" xfId="47942"/>
    <cellStyle name="Output 11 4 3 2 4" xfId="47943"/>
    <cellStyle name="Output 11 4 3 2 5" xfId="47944"/>
    <cellStyle name="Output 11 4 3 2 6" xfId="47945"/>
    <cellStyle name="Output 11 4 3 2 7" xfId="47946"/>
    <cellStyle name="Output 11 4 3 3" xfId="9984"/>
    <cellStyle name="Output 11 4 3 3 2" xfId="47947"/>
    <cellStyle name="Output 11 4 3 3 3" xfId="47948"/>
    <cellStyle name="Output 11 4 3 3 4" xfId="47949"/>
    <cellStyle name="Output 11 4 3 3 5" xfId="47950"/>
    <cellStyle name="Output 11 4 3 3 6" xfId="47951"/>
    <cellStyle name="Output 11 4 3 3 7" xfId="47952"/>
    <cellStyle name="Output 11 4 3 4" xfId="9985"/>
    <cellStyle name="Output 11 4 3 5" xfId="47953"/>
    <cellStyle name="Output 11 4 3 6" xfId="47954"/>
    <cellStyle name="Output 11 4 3 7" xfId="47955"/>
    <cellStyle name="Output 11 4 3 8" xfId="47956"/>
    <cellStyle name="Output 11 4 4" xfId="9986"/>
    <cellStyle name="Output 11 4 4 2" xfId="9987"/>
    <cellStyle name="Output 11 4 4 2 2" xfId="9988"/>
    <cellStyle name="Output 11 4 4 2 2 2" xfId="47957"/>
    <cellStyle name="Output 11 4 4 2 2 3" xfId="47958"/>
    <cellStyle name="Output 11 4 4 2 2 4" xfId="47959"/>
    <cellStyle name="Output 11 4 4 2 2 5" xfId="47960"/>
    <cellStyle name="Output 11 4 4 2 2 6" xfId="47961"/>
    <cellStyle name="Output 11 4 4 2 2 7" xfId="47962"/>
    <cellStyle name="Output 11 4 4 2 2 8" xfId="47963"/>
    <cellStyle name="Output 11 4 4 2 3" xfId="9989"/>
    <cellStyle name="Output 11 4 4 2 3 2" xfId="47964"/>
    <cellStyle name="Output 11 4 4 2 4" xfId="47965"/>
    <cellStyle name="Output 11 4 4 2 5" xfId="47966"/>
    <cellStyle name="Output 11 4 4 2 6" xfId="47967"/>
    <cellStyle name="Output 11 4 4 2 7" xfId="47968"/>
    <cellStyle name="Output 11 4 4 3" xfId="9990"/>
    <cellStyle name="Output 11 4 4 3 2" xfId="47969"/>
    <cellStyle name="Output 11 4 4 3 3" xfId="47970"/>
    <cellStyle name="Output 11 4 4 3 4" xfId="47971"/>
    <cellStyle name="Output 11 4 4 3 5" xfId="47972"/>
    <cellStyle name="Output 11 4 4 3 6" xfId="47973"/>
    <cellStyle name="Output 11 4 4 3 7" xfId="47974"/>
    <cellStyle name="Output 11 4 4 4" xfId="9991"/>
    <cellStyle name="Output 11 4 4 5" xfId="47975"/>
    <cellStyle name="Output 11 4 4 6" xfId="47976"/>
    <cellStyle name="Output 11 4 4 7" xfId="47977"/>
    <cellStyle name="Output 11 4 4 8" xfId="47978"/>
    <cellStyle name="Output 11 4 5" xfId="9992"/>
    <cellStyle name="Output 11 4 5 2" xfId="9993"/>
    <cellStyle name="Output 11 4 5 2 2" xfId="47979"/>
    <cellStyle name="Output 11 4 5 2 3" xfId="47980"/>
    <cellStyle name="Output 11 4 5 2 4" xfId="47981"/>
    <cellStyle name="Output 11 4 5 2 5" xfId="47982"/>
    <cellStyle name="Output 11 4 5 2 6" xfId="47983"/>
    <cellStyle name="Output 11 4 5 2 7" xfId="47984"/>
    <cellStyle name="Output 11 4 5 2 8" xfId="47985"/>
    <cellStyle name="Output 11 4 5 3" xfId="9994"/>
    <cellStyle name="Output 11 4 5 3 2" xfId="47986"/>
    <cellStyle name="Output 11 4 5 4" xfId="47987"/>
    <cellStyle name="Output 11 4 5 5" xfId="47988"/>
    <cellStyle name="Output 11 4 5 6" xfId="47989"/>
    <cellStyle name="Output 11 4 5 7" xfId="47990"/>
    <cellStyle name="Output 11 4 6" xfId="9995"/>
    <cellStyle name="Output 11 4 6 2" xfId="47991"/>
    <cellStyle name="Output 11 4 6 3" xfId="47992"/>
    <cellStyle name="Output 11 4 6 4" xfId="47993"/>
    <cellStyle name="Output 11 4 6 5" xfId="47994"/>
    <cellStyle name="Output 11 4 6 6" xfId="47995"/>
    <cellStyle name="Output 11 4 6 7" xfId="47996"/>
    <cellStyle name="Output 11 4 7" xfId="9996"/>
    <cellStyle name="Output 11 4 8" xfId="47997"/>
    <cellStyle name="Output 11 4 9" xfId="47998"/>
    <cellStyle name="Output 11 5" xfId="9997"/>
    <cellStyle name="Output 11 5 2" xfId="9998"/>
    <cellStyle name="Output 11 5 2 2" xfId="9999"/>
    <cellStyle name="Output 11 5 2 2 2" xfId="47999"/>
    <cellStyle name="Output 11 5 2 2 3" xfId="48000"/>
    <cellStyle name="Output 11 5 2 2 4" xfId="48001"/>
    <cellStyle name="Output 11 5 2 2 5" xfId="48002"/>
    <cellStyle name="Output 11 5 2 2 6" xfId="48003"/>
    <cellStyle name="Output 11 5 2 2 7" xfId="48004"/>
    <cellStyle name="Output 11 5 2 2 8" xfId="48005"/>
    <cellStyle name="Output 11 5 2 3" xfId="10000"/>
    <cellStyle name="Output 11 5 2 3 2" xfId="48006"/>
    <cellStyle name="Output 11 5 2 4" xfId="48007"/>
    <cellStyle name="Output 11 5 2 5" xfId="48008"/>
    <cellStyle name="Output 11 5 2 6" xfId="48009"/>
    <cellStyle name="Output 11 5 2 7" xfId="48010"/>
    <cellStyle name="Output 11 5 3" xfId="10001"/>
    <cellStyle name="Output 11 5 3 2" xfId="48011"/>
    <cellStyle name="Output 11 5 3 3" xfId="48012"/>
    <cellStyle name="Output 11 5 3 4" xfId="48013"/>
    <cellStyle name="Output 11 5 3 5" xfId="48014"/>
    <cellStyle name="Output 11 5 3 6" xfId="48015"/>
    <cellStyle name="Output 11 5 3 7" xfId="48016"/>
    <cellStyle name="Output 11 5 4" xfId="10002"/>
    <cellStyle name="Output 11 5 5" xfId="48017"/>
    <cellStyle name="Output 11 5 6" xfId="48018"/>
    <cellStyle name="Output 11 5 7" xfId="48019"/>
    <cellStyle name="Output 11 5 8" xfId="48020"/>
    <cellStyle name="Output 11 6" xfId="10003"/>
    <cellStyle name="Output 11 6 2" xfId="10004"/>
    <cellStyle name="Output 11 6 2 2" xfId="10005"/>
    <cellStyle name="Output 11 6 2 2 2" xfId="48021"/>
    <cellStyle name="Output 11 6 2 2 3" xfId="48022"/>
    <cellStyle name="Output 11 6 2 2 4" xfId="48023"/>
    <cellStyle name="Output 11 6 2 2 5" xfId="48024"/>
    <cellStyle name="Output 11 6 2 2 6" xfId="48025"/>
    <cellStyle name="Output 11 6 2 2 7" xfId="48026"/>
    <cellStyle name="Output 11 6 2 2 8" xfId="48027"/>
    <cellStyle name="Output 11 6 2 3" xfId="10006"/>
    <cellStyle name="Output 11 6 2 3 2" xfId="48028"/>
    <cellStyle name="Output 11 6 2 4" xfId="48029"/>
    <cellStyle name="Output 11 6 2 5" xfId="48030"/>
    <cellStyle name="Output 11 6 2 6" xfId="48031"/>
    <cellStyle name="Output 11 6 2 7" xfId="48032"/>
    <cellStyle name="Output 11 6 3" xfId="10007"/>
    <cellStyle name="Output 11 6 3 2" xfId="48033"/>
    <cellStyle name="Output 11 6 3 3" xfId="48034"/>
    <cellStyle name="Output 11 6 3 4" xfId="48035"/>
    <cellStyle name="Output 11 6 3 5" xfId="48036"/>
    <cellStyle name="Output 11 6 3 6" xfId="48037"/>
    <cellStyle name="Output 11 6 3 7" xfId="48038"/>
    <cellStyle name="Output 11 6 4" xfId="10008"/>
    <cellStyle name="Output 11 6 5" xfId="48039"/>
    <cellStyle name="Output 11 6 6" xfId="48040"/>
    <cellStyle name="Output 11 6 7" xfId="48041"/>
    <cellStyle name="Output 11 6 8" xfId="48042"/>
    <cellStyle name="Output 11 7" xfId="10009"/>
    <cellStyle name="Output 11 7 2" xfId="10010"/>
    <cellStyle name="Output 11 7 2 2" xfId="10011"/>
    <cellStyle name="Output 11 7 2 2 2" xfId="48043"/>
    <cellStyle name="Output 11 7 2 2 3" xfId="48044"/>
    <cellStyle name="Output 11 7 2 2 4" xfId="48045"/>
    <cellStyle name="Output 11 7 2 2 5" xfId="48046"/>
    <cellStyle name="Output 11 7 2 2 6" xfId="48047"/>
    <cellStyle name="Output 11 7 2 2 7" xfId="48048"/>
    <cellStyle name="Output 11 7 2 2 8" xfId="48049"/>
    <cellStyle name="Output 11 7 2 3" xfId="10012"/>
    <cellStyle name="Output 11 7 2 3 2" xfId="48050"/>
    <cellStyle name="Output 11 7 2 4" xfId="48051"/>
    <cellStyle name="Output 11 7 2 5" xfId="48052"/>
    <cellStyle name="Output 11 7 2 6" xfId="48053"/>
    <cellStyle name="Output 11 7 2 7" xfId="48054"/>
    <cellStyle name="Output 11 7 3" xfId="10013"/>
    <cellStyle name="Output 11 7 3 2" xfId="48055"/>
    <cellStyle name="Output 11 7 3 3" xfId="48056"/>
    <cellStyle name="Output 11 7 3 4" xfId="48057"/>
    <cellStyle name="Output 11 7 3 5" xfId="48058"/>
    <cellStyle name="Output 11 7 3 6" xfId="48059"/>
    <cellStyle name="Output 11 7 3 7" xfId="48060"/>
    <cellStyle name="Output 11 7 4" xfId="10014"/>
    <cellStyle name="Output 11 7 5" xfId="48061"/>
    <cellStyle name="Output 11 7 6" xfId="48062"/>
    <cellStyle name="Output 11 7 7" xfId="48063"/>
    <cellStyle name="Output 11 7 8" xfId="48064"/>
    <cellStyle name="Output 11 8" xfId="10015"/>
    <cellStyle name="Output 11 8 2" xfId="10016"/>
    <cellStyle name="Output 11 8 2 2" xfId="48065"/>
    <cellStyle name="Output 11 8 2 3" xfId="48066"/>
    <cellStyle name="Output 11 8 2 4" xfId="48067"/>
    <cellStyle name="Output 11 8 2 5" xfId="48068"/>
    <cellStyle name="Output 11 8 2 6" xfId="48069"/>
    <cellStyle name="Output 11 8 2 7" xfId="48070"/>
    <cellStyle name="Output 11 8 2 8" xfId="48071"/>
    <cellStyle name="Output 11 8 3" xfId="10017"/>
    <cellStyle name="Output 11 8 3 2" xfId="48072"/>
    <cellStyle name="Output 11 8 4" xfId="48073"/>
    <cellStyle name="Output 11 8 5" xfId="48074"/>
    <cellStyle name="Output 11 8 6" xfId="48075"/>
    <cellStyle name="Output 11 8 7" xfId="48076"/>
    <cellStyle name="Output 11 9" xfId="10018"/>
    <cellStyle name="Output 11 9 2" xfId="48077"/>
    <cellStyle name="Output 11 9 3" xfId="48078"/>
    <cellStyle name="Output 11 9 4" xfId="48079"/>
    <cellStyle name="Output 11 9 5" xfId="48080"/>
    <cellStyle name="Output 11 9 6" xfId="48081"/>
    <cellStyle name="Output 11 9 7" xfId="48082"/>
    <cellStyle name="Output 12" xfId="10019"/>
    <cellStyle name="Output 12 10" xfId="10020"/>
    <cellStyle name="Output 12 11" xfId="48083"/>
    <cellStyle name="Output 12 12" xfId="48084"/>
    <cellStyle name="Output 12 13" xfId="48085"/>
    <cellStyle name="Output 12 14" xfId="48086"/>
    <cellStyle name="Output 12 2" xfId="10021"/>
    <cellStyle name="Output 12 2 10" xfId="48087"/>
    <cellStyle name="Output 12 2 11" xfId="48088"/>
    <cellStyle name="Output 12 2 12" xfId="48089"/>
    <cellStyle name="Output 12 2 2" xfId="10022"/>
    <cellStyle name="Output 12 2 2 10" xfId="48090"/>
    <cellStyle name="Output 12 2 2 11" xfId="48091"/>
    <cellStyle name="Output 12 2 2 2" xfId="10023"/>
    <cellStyle name="Output 12 2 2 2 2" xfId="10024"/>
    <cellStyle name="Output 12 2 2 2 2 2" xfId="10025"/>
    <cellStyle name="Output 12 2 2 2 2 2 2" xfId="48092"/>
    <cellStyle name="Output 12 2 2 2 2 2 3" xfId="48093"/>
    <cellStyle name="Output 12 2 2 2 2 2 4" xfId="48094"/>
    <cellStyle name="Output 12 2 2 2 2 2 5" xfId="48095"/>
    <cellStyle name="Output 12 2 2 2 2 2 6" xfId="48096"/>
    <cellStyle name="Output 12 2 2 2 2 2 7" xfId="48097"/>
    <cellStyle name="Output 12 2 2 2 2 2 8" xfId="48098"/>
    <cellStyle name="Output 12 2 2 2 2 3" xfId="10026"/>
    <cellStyle name="Output 12 2 2 2 2 3 2" xfId="48099"/>
    <cellStyle name="Output 12 2 2 2 2 4" xfId="48100"/>
    <cellStyle name="Output 12 2 2 2 2 5" xfId="48101"/>
    <cellStyle name="Output 12 2 2 2 2 6" xfId="48102"/>
    <cellStyle name="Output 12 2 2 2 2 7" xfId="48103"/>
    <cellStyle name="Output 12 2 2 2 3" xfId="10027"/>
    <cellStyle name="Output 12 2 2 2 3 2" xfId="48104"/>
    <cellStyle name="Output 12 2 2 2 3 3" xfId="48105"/>
    <cellStyle name="Output 12 2 2 2 3 4" xfId="48106"/>
    <cellStyle name="Output 12 2 2 2 3 5" xfId="48107"/>
    <cellStyle name="Output 12 2 2 2 3 6" xfId="48108"/>
    <cellStyle name="Output 12 2 2 2 3 7" xfId="48109"/>
    <cellStyle name="Output 12 2 2 2 4" xfId="10028"/>
    <cellStyle name="Output 12 2 2 2 5" xfId="48110"/>
    <cellStyle name="Output 12 2 2 2 6" xfId="48111"/>
    <cellStyle name="Output 12 2 2 2 7" xfId="48112"/>
    <cellStyle name="Output 12 2 2 2 8" xfId="48113"/>
    <cellStyle name="Output 12 2 2 3" xfId="10029"/>
    <cellStyle name="Output 12 2 2 3 2" xfId="10030"/>
    <cellStyle name="Output 12 2 2 3 2 2" xfId="10031"/>
    <cellStyle name="Output 12 2 2 3 2 2 2" xfId="48114"/>
    <cellStyle name="Output 12 2 2 3 2 2 3" xfId="48115"/>
    <cellStyle name="Output 12 2 2 3 2 2 4" xfId="48116"/>
    <cellStyle name="Output 12 2 2 3 2 2 5" xfId="48117"/>
    <cellStyle name="Output 12 2 2 3 2 2 6" xfId="48118"/>
    <cellStyle name="Output 12 2 2 3 2 2 7" xfId="48119"/>
    <cellStyle name="Output 12 2 2 3 2 2 8" xfId="48120"/>
    <cellStyle name="Output 12 2 2 3 2 3" xfId="10032"/>
    <cellStyle name="Output 12 2 2 3 2 3 2" xfId="48121"/>
    <cellStyle name="Output 12 2 2 3 2 4" xfId="48122"/>
    <cellStyle name="Output 12 2 2 3 2 5" xfId="48123"/>
    <cellStyle name="Output 12 2 2 3 2 6" xfId="48124"/>
    <cellStyle name="Output 12 2 2 3 2 7" xfId="48125"/>
    <cellStyle name="Output 12 2 2 3 3" xfId="10033"/>
    <cellStyle name="Output 12 2 2 3 3 2" xfId="48126"/>
    <cellStyle name="Output 12 2 2 3 3 3" xfId="48127"/>
    <cellStyle name="Output 12 2 2 3 3 4" xfId="48128"/>
    <cellStyle name="Output 12 2 2 3 3 5" xfId="48129"/>
    <cellStyle name="Output 12 2 2 3 3 6" xfId="48130"/>
    <cellStyle name="Output 12 2 2 3 3 7" xfId="48131"/>
    <cellStyle name="Output 12 2 2 3 4" xfId="10034"/>
    <cellStyle name="Output 12 2 2 3 5" xfId="48132"/>
    <cellStyle name="Output 12 2 2 3 6" xfId="48133"/>
    <cellStyle name="Output 12 2 2 3 7" xfId="48134"/>
    <cellStyle name="Output 12 2 2 3 8" xfId="48135"/>
    <cellStyle name="Output 12 2 2 4" xfId="10035"/>
    <cellStyle name="Output 12 2 2 4 2" xfId="10036"/>
    <cellStyle name="Output 12 2 2 4 2 2" xfId="10037"/>
    <cellStyle name="Output 12 2 2 4 2 2 2" xfId="48136"/>
    <cellStyle name="Output 12 2 2 4 2 2 3" xfId="48137"/>
    <cellStyle name="Output 12 2 2 4 2 2 4" xfId="48138"/>
    <cellStyle name="Output 12 2 2 4 2 2 5" xfId="48139"/>
    <cellStyle name="Output 12 2 2 4 2 2 6" xfId="48140"/>
    <cellStyle name="Output 12 2 2 4 2 2 7" xfId="48141"/>
    <cellStyle name="Output 12 2 2 4 2 2 8" xfId="48142"/>
    <cellStyle name="Output 12 2 2 4 2 3" xfId="10038"/>
    <cellStyle name="Output 12 2 2 4 2 3 2" xfId="48143"/>
    <cellStyle name="Output 12 2 2 4 2 4" xfId="48144"/>
    <cellStyle name="Output 12 2 2 4 2 5" xfId="48145"/>
    <cellStyle name="Output 12 2 2 4 2 6" xfId="48146"/>
    <cellStyle name="Output 12 2 2 4 2 7" xfId="48147"/>
    <cellStyle name="Output 12 2 2 4 3" xfId="10039"/>
    <cellStyle name="Output 12 2 2 4 3 2" xfId="48148"/>
    <cellStyle name="Output 12 2 2 4 3 3" xfId="48149"/>
    <cellStyle name="Output 12 2 2 4 3 4" xfId="48150"/>
    <cellStyle name="Output 12 2 2 4 3 5" xfId="48151"/>
    <cellStyle name="Output 12 2 2 4 3 6" xfId="48152"/>
    <cellStyle name="Output 12 2 2 4 3 7" xfId="48153"/>
    <cellStyle name="Output 12 2 2 4 4" xfId="10040"/>
    <cellStyle name="Output 12 2 2 4 5" xfId="48154"/>
    <cellStyle name="Output 12 2 2 4 6" xfId="48155"/>
    <cellStyle name="Output 12 2 2 4 7" xfId="48156"/>
    <cellStyle name="Output 12 2 2 4 8" xfId="48157"/>
    <cellStyle name="Output 12 2 2 5" xfId="10041"/>
    <cellStyle name="Output 12 2 2 5 2" xfId="10042"/>
    <cellStyle name="Output 12 2 2 5 2 2" xfId="48158"/>
    <cellStyle name="Output 12 2 2 5 2 3" xfId="48159"/>
    <cellStyle name="Output 12 2 2 5 2 4" xfId="48160"/>
    <cellStyle name="Output 12 2 2 5 2 5" xfId="48161"/>
    <cellStyle name="Output 12 2 2 5 2 6" xfId="48162"/>
    <cellStyle name="Output 12 2 2 5 2 7" xfId="48163"/>
    <cellStyle name="Output 12 2 2 5 2 8" xfId="48164"/>
    <cellStyle name="Output 12 2 2 5 3" xfId="10043"/>
    <cellStyle name="Output 12 2 2 5 3 2" xfId="48165"/>
    <cellStyle name="Output 12 2 2 5 4" xfId="48166"/>
    <cellStyle name="Output 12 2 2 5 5" xfId="48167"/>
    <cellStyle name="Output 12 2 2 5 6" xfId="48168"/>
    <cellStyle name="Output 12 2 2 5 7" xfId="48169"/>
    <cellStyle name="Output 12 2 2 6" xfId="10044"/>
    <cellStyle name="Output 12 2 2 6 2" xfId="48170"/>
    <cellStyle name="Output 12 2 2 6 3" xfId="48171"/>
    <cellStyle name="Output 12 2 2 6 4" xfId="48172"/>
    <cellStyle name="Output 12 2 2 6 5" xfId="48173"/>
    <cellStyle name="Output 12 2 2 6 6" xfId="48174"/>
    <cellStyle name="Output 12 2 2 6 7" xfId="48175"/>
    <cellStyle name="Output 12 2 2 7" xfId="10045"/>
    <cellStyle name="Output 12 2 2 8" xfId="48176"/>
    <cellStyle name="Output 12 2 2 9" xfId="48177"/>
    <cellStyle name="Output 12 2 3" xfId="10046"/>
    <cellStyle name="Output 12 2 3 2" xfId="10047"/>
    <cellStyle name="Output 12 2 3 2 2" xfId="10048"/>
    <cellStyle name="Output 12 2 3 2 2 2" xfId="48178"/>
    <cellStyle name="Output 12 2 3 2 2 3" xfId="48179"/>
    <cellStyle name="Output 12 2 3 2 2 4" xfId="48180"/>
    <cellStyle name="Output 12 2 3 2 2 5" xfId="48181"/>
    <cellStyle name="Output 12 2 3 2 2 6" xfId="48182"/>
    <cellStyle name="Output 12 2 3 2 2 7" xfId="48183"/>
    <cellStyle name="Output 12 2 3 2 2 8" xfId="48184"/>
    <cellStyle name="Output 12 2 3 2 3" xfId="10049"/>
    <cellStyle name="Output 12 2 3 2 3 2" xfId="48185"/>
    <cellStyle name="Output 12 2 3 2 4" xfId="48186"/>
    <cellStyle name="Output 12 2 3 2 5" xfId="48187"/>
    <cellStyle name="Output 12 2 3 2 6" xfId="48188"/>
    <cellStyle name="Output 12 2 3 2 7" xfId="48189"/>
    <cellStyle name="Output 12 2 3 3" xfId="10050"/>
    <cellStyle name="Output 12 2 3 3 2" xfId="48190"/>
    <cellStyle name="Output 12 2 3 3 3" xfId="48191"/>
    <cellStyle name="Output 12 2 3 3 4" xfId="48192"/>
    <cellStyle name="Output 12 2 3 3 5" xfId="48193"/>
    <cellStyle name="Output 12 2 3 3 6" xfId="48194"/>
    <cellStyle name="Output 12 2 3 3 7" xfId="48195"/>
    <cellStyle name="Output 12 2 3 4" xfId="10051"/>
    <cellStyle name="Output 12 2 3 5" xfId="48196"/>
    <cellStyle name="Output 12 2 3 6" xfId="48197"/>
    <cellStyle name="Output 12 2 3 7" xfId="48198"/>
    <cellStyle name="Output 12 2 3 8" xfId="48199"/>
    <cellStyle name="Output 12 2 4" xfId="10052"/>
    <cellStyle name="Output 12 2 4 2" xfId="10053"/>
    <cellStyle name="Output 12 2 4 2 2" xfId="10054"/>
    <cellStyle name="Output 12 2 4 2 2 2" xfId="48200"/>
    <cellStyle name="Output 12 2 4 2 2 3" xfId="48201"/>
    <cellStyle name="Output 12 2 4 2 2 4" xfId="48202"/>
    <cellStyle name="Output 12 2 4 2 2 5" xfId="48203"/>
    <cellStyle name="Output 12 2 4 2 2 6" xfId="48204"/>
    <cellStyle name="Output 12 2 4 2 2 7" xfId="48205"/>
    <cellStyle name="Output 12 2 4 2 2 8" xfId="48206"/>
    <cellStyle name="Output 12 2 4 2 3" xfId="10055"/>
    <cellStyle name="Output 12 2 4 2 3 2" xfId="48207"/>
    <cellStyle name="Output 12 2 4 2 4" xfId="48208"/>
    <cellStyle name="Output 12 2 4 2 5" xfId="48209"/>
    <cellStyle name="Output 12 2 4 2 6" xfId="48210"/>
    <cellStyle name="Output 12 2 4 2 7" xfId="48211"/>
    <cellStyle name="Output 12 2 4 3" xfId="10056"/>
    <cellStyle name="Output 12 2 4 3 2" xfId="48212"/>
    <cellStyle name="Output 12 2 4 3 3" xfId="48213"/>
    <cellStyle name="Output 12 2 4 3 4" xfId="48214"/>
    <cellStyle name="Output 12 2 4 3 5" xfId="48215"/>
    <cellStyle name="Output 12 2 4 3 6" xfId="48216"/>
    <cellStyle name="Output 12 2 4 3 7" xfId="48217"/>
    <cellStyle name="Output 12 2 4 4" xfId="10057"/>
    <cellStyle name="Output 12 2 4 5" xfId="48218"/>
    <cellStyle name="Output 12 2 4 6" xfId="48219"/>
    <cellStyle name="Output 12 2 4 7" xfId="48220"/>
    <cellStyle name="Output 12 2 4 8" xfId="48221"/>
    <cellStyle name="Output 12 2 5" xfId="10058"/>
    <cellStyle name="Output 12 2 5 2" xfId="10059"/>
    <cellStyle name="Output 12 2 5 2 2" xfId="10060"/>
    <cellStyle name="Output 12 2 5 2 2 2" xfId="48222"/>
    <cellStyle name="Output 12 2 5 2 2 3" xfId="48223"/>
    <cellStyle name="Output 12 2 5 2 2 4" xfId="48224"/>
    <cellStyle name="Output 12 2 5 2 2 5" xfId="48225"/>
    <cellStyle name="Output 12 2 5 2 2 6" xfId="48226"/>
    <cellStyle name="Output 12 2 5 2 2 7" xfId="48227"/>
    <cellStyle name="Output 12 2 5 2 2 8" xfId="48228"/>
    <cellStyle name="Output 12 2 5 2 3" xfId="10061"/>
    <cellStyle name="Output 12 2 5 2 3 2" xfId="48229"/>
    <cellStyle name="Output 12 2 5 2 4" xfId="48230"/>
    <cellStyle name="Output 12 2 5 2 5" xfId="48231"/>
    <cellStyle name="Output 12 2 5 2 6" xfId="48232"/>
    <cellStyle name="Output 12 2 5 2 7" xfId="48233"/>
    <cellStyle name="Output 12 2 5 3" xfId="10062"/>
    <cellStyle name="Output 12 2 5 3 2" xfId="48234"/>
    <cellStyle name="Output 12 2 5 3 3" xfId="48235"/>
    <cellStyle name="Output 12 2 5 3 4" xfId="48236"/>
    <cellStyle name="Output 12 2 5 3 5" xfId="48237"/>
    <cellStyle name="Output 12 2 5 3 6" xfId="48238"/>
    <cellStyle name="Output 12 2 5 3 7" xfId="48239"/>
    <cellStyle name="Output 12 2 5 4" xfId="10063"/>
    <cellStyle name="Output 12 2 5 5" xfId="48240"/>
    <cellStyle name="Output 12 2 5 6" xfId="48241"/>
    <cellStyle name="Output 12 2 5 7" xfId="48242"/>
    <cellStyle name="Output 12 2 5 8" xfId="48243"/>
    <cellStyle name="Output 12 2 6" xfId="10064"/>
    <cellStyle name="Output 12 2 6 2" xfId="10065"/>
    <cellStyle name="Output 12 2 6 2 2" xfId="48244"/>
    <cellStyle name="Output 12 2 6 2 3" xfId="48245"/>
    <cellStyle name="Output 12 2 6 2 4" xfId="48246"/>
    <cellStyle name="Output 12 2 6 2 5" xfId="48247"/>
    <cellStyle name="Output 12 2 6 2 6" xfId="48248"/>
    <cellStyle name="Output 12 2 6 2 7" xfId="48249"/>
    <cellStyle name="Output 12 2 6 2 8" xfId="48250"/>
    <cellStyle name="Output 12 2 6 3" xfId="10066"/>
    <cellStyle name="Output 12 2 6 3 2" xfId="48251"/>
    <cellStyle name="Output 12 2 6 4" xfId="48252"/>
    <cellStyle name="Output 12 2 6 5" xfId="48253"/>
    <cellStyle name="Output 12 2 6 6" xfId="48254"/>
    <cellStyle name="Output 12 2 6 7" xfId="48255"/>
    <cellStyle name="Output 12 2 7" xfId="10067"/>
    <cellStyle name="Output 12 2 7 2" xfId="48256"/>
    <cellStyle name="Output 12 2 7 3" xfId="48257"/>
    <cellStyle name="Output 12 2 7 4" xfId="48258"/>
    <cellStyle name="Output 12 2 7 5" xfId="48259"/>
    <cellStyle name="Output 12 2 7 6" xfId="48260"/>
    <cellStyle name="Output 12 2 7 7" xfId="48261"/>
    <cellStyle name="Output 12 2 8" xfId="10068"/>
    <cellStyle name="Output 12 2 9" xfId="48262"/>
    <cellStyle name="Output 12 3" xfId="10069"/>
    <cellStyle name="Output 12 3 10" xfId="48263"/>
    <cellStyle name="Output 12 3 11" xfId="48264"/>
    <cellStyle name="Output 12 3 2" xfId="10070"/>
    <cellStyle name="Output 12 3 2 2" xfId="10071"/>
    <cellStyle name="Output 12 3 2 2 2" xfId="10072"/>
    <cellStyle name="Output 12 3 2 2 2 2" xfId="48265"/>
    <cellStyle name="Output 12 3 2 2 2 3" xfId="48266"/>
    <cellStyle name="Output 12 3 2 2 2 4" xfId="48267"/>
    <cellStyle name="Output 12 3 2 2 2 5" xfId="48268"/>
    <cellStyle name="Output 12 3 2 2 2 6" xfId="48269"/>
    <cellStyle name="Output 12 3 2 2 2 7" xfId="48270"/>
    <cellStyle name="Output 12 3 2 2 2 8" xfId="48271"/>
    <cellStyle name="Output 12 3 2 2 3" xfId="10073"/>
    <cellStyle name="Output 12 3 2 2 3 2" xfId="48272"/>
    <cellStyle name="Output 12 3 2 2 4" xfId="48273"/>
    <cellStyle name="Output 12 3 2 2 5" xfId="48274"/>
    <cellStyle name="Output 12 3 2 2 6" xfId="48275"/>
    <cellStyle name="Output 12 3 2 2 7" xfId="48276"/>
    <cellStyle name="Output 12 3 2 3" xfId="10074"/>
    <cellStyle name="Output 12 3 2 3 2" xfId="48277"/>
    <cellStyle name="Output 12 3 2 3 3" xfId="48278"/>
    <cellStyle name="Output 12 3 2 3 4" xfId="48279"/>
    <cellStyle name="Output 12 3 2 3 5" xfId="48280"/>
    <cellStyle name="Output 12 3 2 3 6" xfId="48281"/>
    <cellStyle name="Output 12 3 2 3 7" xfId="48282"/>
    <cellStyle name="Output 12 3 2 4" xfId="10075"/>
    <cellStyle name="Output 12 3 2 5" xfId="48283"/>
    <cellStyle name="Output 12 3 2 6" xfId="48284"/>
    <cellStyle name="Output 12 3 2 7" xfId="48285"/>
    <cellStyle name="Output 12 3 2 8" xfId="48286"/>
    <cellStyle name="Output 12 3 3" xfId="10076"/>
    <cellStyle name="Output 12 3 3 2" xfId="10077"/>
    <cellStyle name="Output 12 3 3 2 2" xfId="10078"/>
    <cellStyle name="Output 12 3 3 2 2 2" xfId="48287"/>
    <cellStyle name="Output 12 3 3 2 2 3" xfId="48288"/>
    <cellStyle name="Output 12 3 3 2 2 4" xfId="48289"/>
    <cellStyle name="Output 12 3 3 2 2 5" xfId="48290"/>
    <cellStyle name="Output 12 3 3 2 2 6" xfId="48291"/>
    <cellStyle name="Output 12 3 3 2 2 7" xfId="48292"/>
    <cellStyle name="Output 12 3 3 2 2 8" xfId="48293"/>
    <cellStyle name="Output 12 3 3 2 3" xfId="10079"/>
    <cellStyle name="Output 12 3 3 2 3 2" xfId="48294"/>
    <cellStyle name="Output 12 3 3 2 4" xfId="48295"/>
    <cellStyle name="Output 12 3 3 2 5" xfId="48296"/>
    <cellStyle name="Output 12 3 3 2 6" xfId="48297"/>
    <cellStyle name="Output 12 3 3 2 7" xfId="48298"/>
    <cellStyle name="Output 12 3 3 3" xfId="10080"/>
    <cellStyle name="Output 12 3 3 3 2" xfId="48299"/>
    <cellStyle name="Output 12 3 3 3 3" xfId="48300"/>
    <cellStyle name="Output 12 3 3 3 4" xfId="48301"/>
    <cellStyle name="Output 12 3 3 3 5" xfId="48302"/>
    <cellStyle name="Output 12 3 3 3 6" xfId="48303"/>
    <cellStyle name="Output 12 3 3 3 7" xfId="48304"/>
    <cellStyle name="Output 12 3 3 4" xfId="10081"/>
    <cellStyle name="Output 12 3 3 5" xfId="48305"/>
    <cellStyle name="Output 12 3 3 6" xfId="48306"/>
    <cellStyle name="Output 12 3 3 7" xfId="48307"/>
    <cellStyle name="Output 12 3 3 8" xfId="48308"/>
    <cellStyle name="Output 12 3 4" xfId="10082"/>
    <cellStyle name="Output 12 3 4 2" xfId="10083"/>
    <cellStyle name="Output 12 3 4 2 2" xfId="10084"/>
    <cellStyle name="Output 12 3 4 2 2 2" xfId="48309"/>
    <cellStyle name="Output 12 3 4 2 2 3" xfId="48310"/>
    <cellStyle name="Output 12 3 4 2 2 4" xfId="48311"/>
    <cellStyle name="Output 12 3 4 2 2 5" xfId="48312"/>
    <cellStyle name="Output 12 3 4 2 2 6" xfId="48313"/>
    <cellStyle name="Output 12 3 4 2 2 7" xfId="48314"/>
    <cellStyle name="Output 12 3 4 2 2 8" xfId="48315"/>
    <cellStyle name="Output 12 3 4 2 3" xfId="10085"/>
    <cellStyle name="Output 12 3 4 2 3 2" xfId="48316"/>
    <cellStyle name="Output 12 3 4 2 4" xfId="48317"/>
    <cellStyle name="Output 12 3 4 2 5" xfId="48318"/>
    <cellStyle name="Output 12 3 4 2 6" xfId="48319"/>
    <cellStyle name="Output 12 3 4 2 7" xfId="48320"/>
    <cellStyle name="Output 12 3 4 3" xfId="10086"/>
    <cellStyle name="Output 12 3 4 3 2" xfId="48321"/>
    <cellStyle name="Output 12 3 4 3 3" xfId="48322"/>
    <cellStyle name="Output 12 3 4 3 4" xfId="48323"/>
    <cellStyle name="Output 12 3 4 3 5" xfId="48324"/>
    <cellStyle name="Output 12 3 4 3 6" xfId="48325"/>
    <cellStyle name="Output 12 3 4 3 7" xfId="48326"/>
    <cellStyle name="Output 12 3 4 4" xfId="10087"/>
    <cellStyle name="Output 12 3 4 5" xfId="48327"/>
    <cellStyle name="Output 12 3 4 6" xfId="48328"/>
    <cellStyle name="Output 12 3 4 7" xfId="48329"/>
    <cellStyle name="Output 12 3 4 8" xfId="48330"/>
    <cellStyle name="Output 12 3 5" xfId="10088"/>
    <cellStyle name="Output 12 3 5 2" xfId="10089"/>
    <cellStyle name="Output 12 3 5 2 2" xfId="48331"/>
    <cellStyle name="Output 12 3 5 2 3" xfId="48332"/>
    <cellStyle name="Output 12 3 5 2 4" xfId="48333"/>
    <cellStyle name="Output 12 3 5 2 5" xfId="48334"/>
    <cellStyle name="Output 12 3 5 2 6" xfId="48335"/>
    <cellStyle name="Output 12 3 5 2 7" xfId="48336"/>
    <cellStyle name="Output 12 3 5 2 8" xfId="48337"/>
    <cellStyle name="Output 12 3 5 3" xfId="10090"/>
    <cellStyle name="Output 12 3 5 3 2" xfId="48338"/>
    <cellStyle name="Output 12 3 5 4" xfId="48339"/>
    <cellStyle name="Output 12 3 5 5" xfId="48340"/>
    <cellStyle name="Output 12 3 5 6" xfId="48341"/>
    <cellStyle name="Output 12 3 5 7" xfId="48342"/>
    <cellStyle name="Output 12 3 6" xfId="10091"/>
    <cellStyle name="Output 12 3 6 2" xfId="48343"/>
    <cellStyle name="Output 12 3 6 3" xfId="48344"/>
    <cellStyle name="Output 12 3 6 4" xfId="48345"/>
    <cellStyle name="Output 12 3 6 5" xfId="48346"/>
    <cellStyle name="Output 12 3 6 6" xfId="48347"/>
    <cellStyle name="Output 12 3 6 7" xfId="48348"/>
    <cellStyle name="Output 12 3 7" xfId="10092"/>
    <cellStyle name="Output 12 3 8" xfId="48349"/>
    <cellStyle name="Output 12 3 9" xfId="48350"/>
    <cellStyle name="Output 12 4" xfId="10093"/>
    <cellStyle name="Output 12 4 10" xfId="48351"/>
    <cellStyle name="Output 12 4 11" xfId="48352"/>
    <cellStyle name="Output 12 4 2" xfId="10094"/>
    <cellStyle name="Output 12 4 2 2" xfId="10095"/>
    <cellStyle name="Output 12 4 2 2 2" xfId="10096"/>
    <cellStyle name="Output 12 4 2 2 2 2" xfId="48353"/>
    <cellStyle name="Output 12 4 2 2 2 3" xfId="48354"/>
    <cellStyle name="Output 12 4 2 2 2 4" xfId="48355"/>
    <cellStyle name="Output 12 4 2 2 2 5" xfId="48356"/>
    <cellStyle name="Output 12 4 2 2 2 6" xfId="48357"/>
    <cellStyle name="Output 12 4 2 2 2 7" xfId="48358"/>
    <cellStyle name="Output 12 4 2 2 2 8" xfId="48359"/>
    <cellStyle name="Output 12 4 2 2 3" xfId="10097"/>
    <cellStyle name="Output 12 4 2 2 3 2" xfId="48360"/>
    <cellStyle name="Output 12 4 2 2 4" xfId="48361"/>
    <cellStyle name="Output 12 4 2 2 5" xfId="48362"/>
    <cellStyle name="Output 12 4 2 2 6" xfId="48363"/>
    <cellStyle name="Output 12 4 2 2 7" xfId="48364"/>
    <cellStyle name="Output 12 4 2 3" xfId="10098"/>
    <cellStyle name="Output 12 4 2 3 2" xfId="48365"/>
    <cellStyle name="Output 12 4 2 3 3" xfId="48366"/>
    <cellStyle name="Output 12 4 2 3 4" xfId="48367"/>
    <cellStyle name="Output 12 4 2 3 5" xfId="48368"/>
    <cellStyle name="Output 12 4 2 3 6" xfId="48369"/>
    <cellStyle name="Output 12 4 2 3 7" xfId="48370"/>
    <cellStyle name="Output 12 4 2 4" xfId="10099"/>
    <cellStyle name="Output 12 4 2 5" xfId="48371"/>
    <cellStyle name="Output 12 4 2 6" xfId="48372"/>
    <cellStyle name="Output 12 4 2 7" xfId="48373"/>
    <cellStyle name="Output 12 4 2 8" xfId="48374"/>
    <cellStyle name="Output 12 4 3" xfId="10100"/>
    <cellStyle name="Output 12 4 3 2" xfId="10101"/>
    <cellStyle name="Output 12 4 3 2 2" xfId="10102"/>
    <cellStyle name="Output 12 4 3 2 2 2" xfId="48375"/>
    <cellStyle name="Output 12 4 3 2 2 3" xfId="48376"/>
    <cellStyle name="Output 12 4 3 2 2 4" xfId="48377"/>
    <cellStyle name="Output 12 4 3 2 2 5" xfId="48378"/>
    <cellStyle name="Output 12 4 3 2 2 6" xfId="48379"/>
    <cellStyle name="Output 12 4 3 2 2 7" xfId="48380"/>
    <cellStyle name="Output 12 4 3 2 2 8" xfId="48381"/>
    <cellStyle name="Output 12 4 3 2 3" xfId="10103"/>
    <cellStyle name="Output 12 4 3 2 3 2" xfId="48382"/>
    <cellStyle name="Output 12 4 3 2 4" xfId="48383"/>
    <cellStyle name="Output 12 4 3 2 5" xfId="48384"/>
    <cellStyle name="Output 12 4 3 2 6" xfId="48385"/>
    <cellStyle name="Output 12 4 3 2 7" xfId="48386"/>
    <cellStyle name="Output 12 4 3 3" xfId="10104"/>
    <cellStyle name="Output 12 4 3 3 2" xfId="48387"/>
    <cellStyle name="Output 12 4 3 3 3" xfId="48388"/>
    <cellStyle name="Output 12 4 3 3 4" xfId="48389"/>
    <cellStyle name="Output 12 4 3 3 5" xfId="48390"/>
    <cellStyle name="Output 12 4 3 3 6" xfId="48391"/>
    <cellStyle name="Output 12 4 3 3 7" xfId="48392"/>
    <cellStyle name="Output 12 4 3 4" xfId="10105"/>
    <cellStyle name="Output 12 4 3 5" xfId="48393"/>
    <cellStyle name="Output 12 4 3 6" xfId="48394"/>
    <cellStyle name="Output 12 4 3 7" xfId="48395"/>
    <cellStyle name="Output 12 4 3 8" xfId="48396"/>
    <cellStyle name="Output 12 4 4" xfId="10106"/>
    <cellStyle name="Output 12 4 4 2" xfId="10107"/>
    <cellStyle name="Output 12 4 4 2 2" xfId="10108"/>
    <cellStyle name="Output 12 4 4 2 2 2" xfId="48397"/>
    <cellStyle name="Output 12 4 4 2 2 3" xfId="48398"/>
    <cellStyle name="Output 12 4 4 2 2 4" xfId="48399"/>
    <cellStyle name="Output 12 4 4 2 2 5" xfId="48400"/>
    <cellStyle name="Output 12 4 4 2 2 6" xfId="48401"/>
    <cellStyle name="Output 12 4 4 2 2 7" xfId="48402"/>
    <cellStyle name="Output 12 4 4 2 2 8" xfId="48403"/>
    <cellStyle name="Output 12 4 4 2 3" xfId="10109"/>
    <cellStyle name="Output 12 4 4 2 3 2" xfId="48404"/>
    <cellStyle name="Output 12 4 4 2 4" xfId="48405"/>
    <cellStyle name="Output 12 4 4 2 5" xfId="48406"/>
    <cellStyle name="Output 12 4 4 2 6" xfId="48407"/>
    <cellStyle name="Output 12 4 4 2 7" xfId="48408"/>
    <cellStyle name="Output 12 4 4 3" xfId="10110"/>
    <cellStyle name="Output 12 4 4 3 2" xfId="48409"/>
    <cellStyle name="Output 12 4 4 3 3" xfId="48410"/>
    <cellStyle name="Output 12 4 4 3 4" xfId="48411"/>
    <cellStyle name="Output 12 4 4 3 5" xfId="48412"/>
    <cellStyle name="Output 12 4 4 3 6" xfId="48413"/>
    <cellStyle name="Output 12 4 4 3 7" xfId="48414"/>
    <cellStyle name="Output 12 4 4 4" xfId="10111"/>
    <cellStyle name="Output 12 4 4 5" xfId="48415"/>
    <cellStyle name="Output 12 4 4 6" xfId="48416"/>
    <cellStyle name="Output 12 4 4 7" xfId="48417"/>
    <cellStyle name="Output 12 4 4 8" xfId="48418"/>
    <cellStyle name="Output 12 4 5" xfId="10112"/>
    <cellStyle name="Output 12 4 5 2" xfId="10113"/>
    <cellStyle name="Output 12 4 5 2 2" xfId="48419"/>
    <cellStyle name="Output 12 4 5 2 3" xfId="48420"/>
    <cellStyle name="Output 12 4 5 2 4" xfId="48421"/>
    <cellStyle name="Output 12 4 5 2 5" xfId="48422"/>
    <cellStyle name="Output 12 4 5 2 6" xfId="48423"/>
    <cellStyle name="Output 12 4 5 2 7" xfId="48424"/>
    <cellStyle name="Output 12 4 5 2 8" xfId="48425"/>
    <cellStyle name="Output 12 4 5 3" xfId="10114"/>
    <cellStyle name="Output 12 4 5 3 2" xfId="48426"/>
    <cellStyle name="Output 12 4 5 4" xfId="48427"/>
    <cellStyle name="Output 12 4 5 5" xfId="48428"/>
    <cellStyle name="Output 12 4 5 6" xfId="48429"/>
    <cellStyle name="Output 12 4 5 7" xfId="48430"/>
    <cellStyle name="Output 12 4 6" xfId="10115"/>
    <cellStyle name="Output 12 4 6 2" xfId="48431"/>
    <cellStyle name="Output 12 4 6 3" xfId="48432"/>
    <cellStyle name="Output 12 4 6 4" xfId="48433"/>
    <cellStyle name="Output 12 4 6 5" xfId="48434"/>
    <cellStyle name="Output 12 4 6 6" xfId="48435"/>
    <cellStyle name="Output 12 4 6 7" xfId="48436"/>
    <cellStyle name="Output 12 4 7" xfId="10116"/>
    <cellStyle name="Output 12 4 8" xfId="48437"/>
    <cellStyle name="Output 12 4 9" xfId="48438"/>
    <cellStyle name="Output 12 5" xfId="10117"/>
    <cellStyle name="Output 12 5 2" xfId="10118"/>
    <cellStyle name="Output 12 5 2 2" xfId="10119"/>
    <cellStyle name="Output 12 5 2 2 2" xfId="48439"/>
    <cellStyle name="Output 12 5 2 2 3" xfId="48440"/>
    <cellStyle name="Output 12 5 2 2 4" xfId="48441"/>
    <cellStyle name="Output 12 5 2 2 5" xfId="48442"/>
    <cellStyle name="Output 12 5 2 2 6" xfId="48443"/>
    <cellStyle name="Output 12 5 2 2 7" xfId="48444"/>
    <cellStyle name="Output 12 5 2 2 8" xfId="48445"/>
    <cellStyle name="Output 12 5 2 3" xfId="10120"/>
    <cellStyle name="Output 12 5 2 3 2" xfId="48446"/>
    <cellStyle name="Output 12 5 2 4" xfId="48447"/>
    <cellStyle name="Output 12 5 2 5" xfId="48448"/>
    <cellStyle name="Output 12 5 2 6" xfId="48449"/>
    <cellStyle name="Output 12 5 2 7" xfId="48450"/>
    <cellStyle name="Output 12 5 3" xfId="10121"/>
    <cellStyle name="Output 12 5 3 2" xfId="48451"/>
    <cellStyle name="Output 12 5 3 3" xfId="48452"/>
    <cellStyle name="Output 12 5 3 4" xfId="48453"/>
    <cellStyle name="Output 12 5 3 5" xfId="48454"/>
    <cellStyle name="Output 12 5 3 6" xfId="48455"/>
    <cellStyle name="Output 12 5 3 7" xfId="48456"/>
    <cellStyle name="Output 12 5 4" xfId="10122"/>
    <cellStyle name="Output 12 5 5" xfId="48457"/>
    <cellStyle name="Output 12 5 6" xfId="48458"/>
    <cellStyle name="Output 12 5 7" xfId="48459"/>
    <cellStyle name="Output 12 5 8" xfId="48460"/>
    <cellStyle name="Output 12 6" xfId="10123"/>
    <cellStyle name="Output 12 6 2" xfId="10124"/>
    <cellStyle name="Output 12 6 2 2" xfId="10125"/>
    <cellStyle name="Output 12 6 2 2 2" xfId="48461"/>
    <cellStyle name="Output 12 6 2 2 3" xfId="48462"/>
    <cellStyle name="Output 12 6 2 2 4" xfId="48463"/>
    <cellStyle name="Output 12 6 2 2 5" xfId="48464"/>
    <cellStyle name="Output 12 6 2 2 6" xfId="48465"/>
    <cellStyle name="Output 12 6 2 2 7" xfId="48466"/>
    <cellStyle name="Output 12 6 2 2 8" xfId="48467"/>
    <cellStyle name="Output 12 6 2 3" xfId="10126"/>
    <cellStyle name="Output 12 6 2 3 2" xfId="48468"/>
    <cellStyle name="Output 12 6 2 4" xfId="48469"/>
    <cellStyle name="Output 12 6 2 5" xfId="48470"/>
    <cellStyle name="Output 12 6 2 6" xfId="48471"/>
    <cellStyle name="Output 12 6 2 7" xfId="48472"/>
    <cellStyle name="Output 12 6 3" xfId="10127"/>
    <cellStyle name="Output 12 6 3 2" xfId="48473"/>
    <cellStyle name="Output 12 6 3 3" xfId="48474"/>
    <cellStyle name="Output 12 6 3 4" xfId="48475"/>
    <cellStyle name="Output 12 6 3 5" xfId="48476"/>
    <cellStyle name="Output 12 6 3 6" xfId="48477"/>
    <cellStyle name="Output 12 6 3 7" xfId="48478"/>
    <cellStyle name="Output 12 6 4" xfId="10128"/>
    <cellStyle name="Output 12 6 5" xfId="48479"/>
    <cellStyle name="Output 12 6 6" xfId="48480"/>
    <cellStyle name="Output 12 6 7" xfId="48481"/>
    <cellStyle name="Output 12 6 8" xfId="48482"/>
    <cellStyle name="Output 12 7" xfId="10129"/>
    <cellStyle name="Output 12 7 2" xfId="10130"/>
    <cellStyle name="Output 12 7 2 2" xfId="10131"/>
    <cellStyle name="Output 12 7 2 2 2" xfId="48483"/>
    <cellStyle name="Output 12 7 2 2 3" xfId="48484"/>
    <cellStyle name="Output 12 7 2 2 4" xfId="48485"/>
    <cellStyle name="Output 12 7 2 2 5" xfId="48486"/>
    <cellStyle name="Output 12 7 2 2 6" xfId="48487"/>
    <cellStyle name="Output 12 7 2 2 7" xfId="48488"/>
    <cellStyle name="Output 12 7 2 2 8" xfId="48489"/>
    <cellStyle name="Output 12 7 2 3" xfId="10132"/>
    <cellStyle name="Output 12 7 2 3 2" xfId="48490"/>
    <cellStyle name="Output 12 7 2 4" xfId="48491"/>
    <cellStyle name="Output 12 7 2 5" xfId="48492"/>
    <cellStyle name="Output 12 7 2 6" xfId="48493"/>
    <cellStyle name="Output 12 7 2 7" xfId="48494"/>
    <cellStyle name="Output 12 7 3" xfId="10133"/>
    <cellStyle name="Output 12 7 3 2" xfId="48495"/>
    <cellStyle name="Output 12 7 3 3" xfId="48496"/>
    <cellStyle name="Output 12 7 3 4" xfId="48497"/>
    <cellStyle name="Output 12 7 3 5" xfId="48498"/>
    <cellStyle name="Output 12 7 3 6" xfId="48499"/>
    <cellStyle name="Output 12 7 3 7" xfId="48500"/>
    <cellStyle name="Output 12 7 4" xfId="10134"/>
    <cellStyle name="Output 12 7 5" xfId="48501"/>
    <cellStyle name="Output 12 7 6" xfId="48502"/>
    <cellStyle name="Output 12 7 7" xfId="48503"/>
    <cellStyle name="Output 12 7 8" xfId="48504"/>
    <cellStyle name="Output 12 8" xfId="10135"/>
    <cellStyle name="Output 12 8 2" xfId="10136"/>
    <cellStyle name="Output 12 8 2 2" xfId="48505"/>
    <cellStyle name="Output 12 8 2 3" xfId="48506"/>
    <cellStyle name="Output 12 8 2 4" xfId="48507"/>
    <cellStyle name="Output 12 8 2 5" xfId="48508"/>
    <cellStyle name="Output 12 8 2 6" xfId="48509"/>
    <cellStyle name="Output 12 8 2 7" xfId="48510"/>
    <cellStyle name="Output 12 8 2 8" xfId="48511"/>
    <cellStyle name="Output 12 8 3" xfId="10137"/>
    <cellStyle name="Output 12 8 3 2" xfId="48512"/>
    <cellStyle name="Output 12 8 4" xfId="48513"/>
    <cellStyle name="Output 12 8 5" xfId="48514"/>
    <cellStyle name="Output 12 8 6" xfId="48515"/>
    <cellStyle name="Output 12 8 7" xfId="48516"/>
    <cellStyle name="Output 12 9" xfId="10138"/>
    <cellStyle name="Output 12 9 2" xfId="48517"/>
    <cellStyle name="Output 12 9 3" xfId="48518"/>
    <cellStyle name="Output 12 9 4" xfId="48519"/>
    <cellStyle name="Output 12 9 5" xfId="48520"/>
    <cellStyle name="Output 12 9 6" xfId="48521"/>
    <cellStyle name="Output 12 9 7" xfId="48522"/>
    <cellStyle name="Output 13" xfId="10139"/>
    <cellStyle name="Output 13 10" xfId="48523"/>
    <cellStyle name="Output 13 11" xfId="48524"/>
    <cellStyle name="Output 13 2" xfId="10140"/>
    <cellStyle name="Output 13 2 2" xfId="10141"/>
    <cellStyle name="Output 13 2 2 2" xfId="10142"/>
    <cellStyle name="Output 13 2 2 2 2" xfId="48525"/>
    <cellStyle name="Output 13 2 2 2 3" xfId="48526"/>
    <cellStyle name="Output 13 2 2 2 4" xfId="48527"/>
    <cellStyle name="Output 13 2 2 2 5" xfId="48528"/>
    <cellStyle name="Output 13 2 2 2 6" xfId="48529"/>
    <cellStyle name="Output 13 2 2 2 7" xfId="48530"/>
    <cellStyle name="Output 13 2 2 2 8" xfId="48531"/>
    <cellStyle name="Output 13 2 2 3" xfId="10143"/>
    <cellStyle name="Output 13 2 2 3 2" xfId="48532"/>
    <cellStyle name="Output 13 2 2 4" xfId="48533"/>
    <cellStyle name="Output 13 2 2 5" xfId="48534"/>
    <cellStyle name="Output 13 2 2 6" xfId="48535"/>
    <cellStyle name="Output 13 2 2 7" xfId="48536"/>
    <cellStyle name="Output 13 2 3" xfId="10144"/>
    <cellStyle name="Output 13 2 3 2" xfId="48537"/>
    <cellStyle name="Output 13 2 3 3" xfId="48538"/>
    <cellStyle name="Output 13 2 3 4" xfId="48539"/>
    <cellStyle name="Output 13 2 3 5" xfId="48540"/>
    <cellStyle name="Output 13 2 3 6" xfId="48541"/>
    <cellStyle name="Output 13 2 3 7" xfId="48542"/>
    <cellStyle name="Output 13 2 4" xfId="10145"/>
    <cellStyle name="Output 13 2 5" xfId="48543"/>
    <cellStyle name="Output 13 2 6" xfId="48544"/>
    <cellStyle name="Output 13 2 7" xfId="48545"/>
    <cellStyle name="Output 13 2 8" xfId="48546"/>
    <cellStyle name="Output 13 3" xfId="10146"/>
    <cellStyle name="Output 13 3 2" xfId="10147"/>
    <cellStyle name="Output 13 3 2 2" xfId="10148"/>
    <cellStyle name="Output 13 3 2 2 2" xfId="48547"/>
    <cellStyle name="Output 13 3 2 2 3" xfId="48548"/>
    <cellStyle name="Output 13 3 2 2 4" xfId="48549"/>
    <cellStyle name="Output 13 3 2 2 5" xfId="48550"/>
    <cellStyle name="Output 13 3 2 2 6" xfId="48551"/>
    <cellStyle name="Output 13 3 2 2 7" xfId="48552"/>
    <cellStyle name="Output 13 3 2 2 8" xfId="48553"/>
    <cellStyle name="Output 13 3 2 3" xfId="10149"/>
    <cellStyle name="Output 13 3 2 3 2" xfId="48554"/>
    <cellStyle name="Output 13 3 2 4" xfId="48555"/>
    <cellStyle name="Output 13 3 2 5" xfId="48556"/>
    <cellStyle name="Output 13 3 2 6" xfId="48557"/>
    <cellStyle name="Output 13 3 2 7" xfId="48558"/>
    <cellStyle name="Output 13 3 3" xfId="10150"/>
    <cellStyle name="Output 13 3 3 2" xfId="48559"/>
    <cellStyle name="Output 13 3 3 3" xfId="48560"/>
    <cellStyle name="Output 13 3 3 4" xfId="48561"/>
    <cellStyle name="Output 13 3 3 5" xfId="48562"/>
    <cellStyle name="Output 13 3 3 6" xfId="48563"/>
    <cellStyle name="Output 13 3 3 7" xfId="48564"/>
    <cellStyle name="Output 13 3 4" xfId="10151"/>
    <cellStyle name="Output 13 3 5" xfId="48565"/>
    <cellStyle name="Output 13 3 6" xfId="48566"/>
    <cellStyle name="Output 13 3 7" xfId="48567"/>
    <cellStyle name="Output 13 3 8" xfId="48568"/>
    <cellStyle name="Output 13 4" xfId="10152"/>
    <cellStyle name="Output 13 4 2" xfId="10153"/>
    <cellStyle name="Output 13 4 2 2" xfId="10154"/>
    <cellStyle name="Output 13 4 2 2 2" xfId="48569"/>
    <cellStyle name="Output 13 4 2 2 3" xfId="48570"/>
    <cellStyle name="Output 13 4 2 2 4" xfId="48571"/>
    <cellStyle name="Output 13 4 2 2 5" xfId="48572"/>
    <cellStyle name="Output 13 4 2 2 6" xfId="48573"/>
    <cellStyle name="Output 13 4 2 2 7" xfId="48574"/>
    <cellStyle name="Output 13 4 2 2 8" xfId="48575"/>
    <cellStyle name="Output 13 4 2 3" xfId="10155"/>
    <cellStyle name="Output 13 4 2 3 2" xfId="48576"/>
    <cellStyle name="Output 13 4 2 4" xfId="48577"/>
    <cellStyle name="Output 13 4 2 5" xfId="48578"/>
    <cellStyle name="Output 13 4 2 6" xfId="48579"/>
    <cellStyle name="Output 13 4 2 7" xfId="48580"/>
    <cellStyle name="Output 13 4 3" xfId="10156"/>
    <cellStyle name="Output 13 4 3 2" xfId="48581"/>
    <cellStyle name="Output 13 4 3 3" xfId="48582"/>
    <cellStyle name="Output 13 4 3 4" xfId="48583"/>
    <cellStyle name="Output 13 4 3 5" xfId="48584"/>
    <cellStyle name="Output 13 4 3 6" xfId="48585"/>
    <cellStyle name="Output 13 4 3 7" xfId="48586"/>
    <cellStyle name="Output 13 4 4" xfId="10157"/>
    <cellStyle name="Output 13 4 5" xfId="48587"/>
    <cellStyle name="Output 13 4 6" xfId="48588"/>
    <cellStyle name="Output 13 4 7" xfId="48589"/>
    <cellStyle name="Output 13 4 8" xfId="48590"/>
    <cellStyle name="Output 13 5" xfId="10158"/>
    <cellStyle name="Output 13 5 2" xfId="10159"/>
    <cellStyle name="Output 13 5 2 2" xfId="48591"/>
    <cellStyle name="Output 13 5 2 3" xfId="48592"/>
    <cellStyle name="Output 13 5 2 4" xfId="48593"/>
    <cellStyle name="Output 13 5 2 5" xfId="48594"/>
    <cellStyle name="Output 13 5 2 6" xfId="48595"/>
    <cellStyle name="Output 13 5 2 7" xfId="48596"/>
    <cellStyle name="Output 13 5 2 8" xfId="48597"/>
    <cellStyle name="Output 13 5 3" xfId="10160"/>
    <cellStyle name="Output 13 5 3 2" xfId="48598"/>
    <cellStyle name="Output 13 5 4" xfId="48599"/>
    <cellStyle name="Output 13 5 5" xfId="48600"/>
    <cellStyle name="Output 13 5 6" xfId="48601"/>
    <cellStyle name="Output 13 5 7" xfId="48602"/>
    <cellStyle name="Output 13 6" xfId="10161"/>
    <cellStyle name="Output 13 6 2" xfId="48603"/>
    <cellStyle name="Output 13 6 3" xfId="48604"/>
    <cellStyle name="Output 13 6 4" xfId="48605"/>
    <cellStyle name="Output 13 6 5" xfId="48606"/>
    <cellStyle name="Output 13 6 6" xfId="48607"/>
    <cellStyle name="Output 13 6 7" xfId="48608"/>
    <cellStyle name="Output 13 7" xfId="10162"/>
    <cellStyle name="Output 13 8" xfId="48609"/>
    <cellStyle name="Output 13 9" xfId="48610"/>
    <cellStyle name="Output 14" xfId="10163"/>
    <cellStyle name="Output 14 2" xfId="10164"/>
    <cellStyle name="Output 14 2 2" xfId="10165"/>
    <cellStyle name="Output 14 2 2 2" xfId="48611"/>
    <cellStyle name="Output 14 2 2 3" xfId="48612"/>
    <cellStyle name="Output 14 2 2 4" xfId="48613"/>
    <cellStyle name="Output 14 2 2 5" xfId="48614"/>
    <cellStyle name="Output 14 2 2 6" xfId="48615"/>
    <cellStyle name="Output 14 2 2 7" xfId="48616"/>
    <cellStyle name="Output 14 2 2 8" xfId="48617"/>
    <cellStyle name="Output 14 2 3" xfId="10166"/>
    <cellStyle name="Output 14 2 3 2" xfId="48618"/>
    <cellStyle name="Output 14 2 4" xfId="48619"/>
    <cellStyle name="Output 14 2 5" xfId="48620"/>
    <cellStyle name="Output 14 2 6" xfId="48621"/>
    <cellStyle name="Output 14 2 7" xfId="48622"/>
    <cellStyle name="Output 14 3" xfId="10167"/>
    <cellStyle name="Output 14 3 2" xfId="48623"/>
    <cellStyle name="Output 14 3 3" xfId="48624"/>
    <cellStyle name="Output 14 3 4" xfId="48625"/>
    <cellStyle name="Output 14 3 5" xfId="48626"/>
    <cellStyle name="Output 14 3 6" xfId="48627"/>
    <cellStyle name="Output 14 3 7" xfId="48628"/>
    <cellStyle name="Output 14 4" xfId="10168"/>
    <cellStyle name="Output 14 5" xfId="48629"/>
    <cellStyle name="Output 14 6" xfId="48630"/>
    <cellStyle name="Output 14 7" xfId="48631"/>
    <cellStyle name="Output 14 8" xfId="48632"/>
    <cellStyle name="Output 15" xfId="10169"/>
    <cellStyle name="Output 15 2" xfId="10170"/>
    <cellStyle name="Output 15 2 2" xfId="10171"/>
    <cellStyle name="Output 15 2 2 2" xfId="48633"/>
    <cellStyle name="Output 15 2 2 3" xfId="48634"/>
    <cellStyle name="Output 15 2 2 4" xfId="48635"/>
    <cellStyle name="Output 15 2 2 5" xfId="48636"/>
    <cellStyle name="Output 15 2 2 6" xfId="48637"/>
    <cellStyle name="Output 15 2 2 7" xfId="48638"/>
    <cellStyle name="Output 15 2 2 8" xfId="48639"/>
    <cellStyle name="Output 15 2 3" xfId="10172"/>
    <cellStyle name="Output 15 2 3 2" xfId="48640"/>
    <cellStyle name="Output 15 2 4" xfId="48641"/>
    <cellStyle name="Output 15 2 5" xfId="48642"/>
    <cellStyle name="Output 15 2 6" xfId="48643"/>
    <cellStyle name="Output 15 2 7" xfId="48644"/>
    <cellStyle name="Output 15 3" xfId="10173"/>
    <cellStyle name="Output 15 3 2" xfId="48645"/>
    <cellStyle name="Output 15 3 3" xfId="48646"/>
    <cellStyle name="Output 15 3 4" xfId="48647"/>
    <cellStyle name="Output 15 3 5" xfId="48648"/>
    <cellStyle name="Output 15 3 6" xfId="48649"/>
    <cellStyle name="Output 15 3 7" xfId="48650"/>
    <cellStyle name="Output 15 4" xfId="10174"/>
    <cellStyle name="Output 15 5" xfId="48651"/>
    <cellStyle name="Output 15 6" xfId="48652"/>
    <cellStyle name="Output 15 7" xfId="48653"/>
    <cellStyle name="Output 15 8" xfId="48654"/>
    <cellStyle name="Output 16" xfId="10175"/>
    <cellStyle name="Output 16 2" xfId="10176"/>
    <cellStyle name="Output 16 2 2" xfId="10177"/>
    <cellStyle name="Output 16 2 2 2" xfId="48655"/>
    <cellStyle name="Output 16 2 2 3" xfId="48656"/>
    <cellStyle name="Output 16 2 2 4" xfId="48657"/>
    <cellStyle name="Output 16 2 2 5" xfId="48658"/>
    <cellStyle name="Output 16 2 2 6" xfId="48659"/>
    <cellStyle name="Output 16 2 2 7" xfId="48660"/>
    <cellStyle name="Output 16 2 2 8" xfId="48661"/>
    <cellStyle name="Output 16 2 3" xfId="10178"/>
    <cellStyle name="Output 16 2 3 2" xfId="48662"/>
    <cellStyle name="Output 16 2 4" xfId="48663"/>
    <cellStyle name="Output 16 2 5" xfId="48664"/>
    <cellStyle name="Output 16 2 6" xfId="48665"/>
    <cellStyle name="Output 16 2 7" xfId="48666"/>
    <cellStyle name="Output 16 3" xfId="10179"/>
    <cellStyle name="Output 16 3 2" xfId="48667"/>
    <cellStyle name="Output 16 3 3" xfId="48668"/>
    <cellStyle name="Output 16 3 4" xfId="48669"/>
    <cellStyle name="Output 16 3 5" xfId="48670"/>
    <cellStyle name="Output 16 3 6" xfId="48671"/>
    <cellStyle name="Output 16 3 7" xfId="48672"/>
    <cellStyle name="Output 16 4" xfId="10180"/>
    <cellStyle name="Output 16 5" xfId="48673"/>
    <cellStyle name="Output 16 6" xfId="48674"/>
    <cellStyle name="Output 16 7" xfId="48675"/>
    <cellStyle name="Output 16 8" xfId="48676"/>
    <cellStyle name="Output 17" xfId="10181"/>
    <cellStyle name="Output 17 2" xfId="10182"/>
    <cellStyle name="Output 17 2 2" xfId="48677"/>
    <cellStyle name="Output 17 2 3" xfId="48678"/>
    <cellStyle name="Output 17 2 4" xfId="48679"/>
    <cellStyle name="Output 17 2 5" xfId="48680"/>
    <cellStyle name="Output 17 2 6" xfId="48681"/>
    <cellStyle name="Output 17 2 7" xfId="48682"/>
    <cellStyle name="Output 17 2 8" xfId="48683"/>
    <cellStyle name="Output 17 3" xfId="10183"/>
    <cellStyle name="Output 17 3 2" xfId="48684"/>
    <cellStyle name="Output 17 4" xfId="48685"/>
    <cellStyle name="Output 17 5" xfId="48686"/>
    <cellStyle name="Output 17 6" xfId="48687"/>
    <cellStyle name="Output 17 7" xfId="48688"/>
    <cellStyle name="Output 18" xfId="10184"/>
    <cellStyle name="Output 18 2" xfId="48689"/>
    <cellStyle name="Output 18 3" xfId="48690"/>
    <cellStyle name="Output 18 4" xfId="48691"/>
    <cellStyle name="Output 18 5" xfId="48692"/>
    <cellStyle name="Output 18 6" xfId="48693"/>
    <cellStyle name="Output 18 7" xfId="48694"/>
    <cellStyle name="Output 19" xfId="10185"/>
    <cellStyle name="Output 2" xfId="10186"/>
    <cellStyle name="Output 2 10" xfId="10187"/>
    <cellStyle name="Output 2 10 2" xfId="48695"/>
    <cellStyle name="Output 2 10 3" xfId="48696"/>
    <cellStyle name="Output 2 10 4" xfId="48697"/>
    <cellStyle name="Output 2 10 5" xfId="48698"/>
    <cellStyle name="Output 2 10 6" xfId="48699"/>
    <cellStyle name="Output 2 10 7" xfId="48700"/>
    <cellStyle name="Output 2 11" xfId="10188"/>
    <cellStyle name="Output 2 12" xfId="48701"/>
    <cellStyle name="Output 2 13" xfId="48702"/>
    <cellStyle name="Output 2 14" xfId="48703"/>
    <cellStyle name="Output 2 15" xfId="48704"/>
    <cellStyle name="Output 2 2" xfId="10189"/>
    <cellStyle name="Output 2 2 10" xfId="48705"/>
    <cellStyle name="Output 2 2 11" xfId="48706"/>
    <cellStyle name="Output 2 2 12" xfId="48707"/>
    <cellStyle name="Output 2 2 2" xfId="10190"/>
    <cellStyle name="Output 2 2 2 10" xfId="48708"/>
    <cellStyle name="Output 2 2 2 11" xfId="48709"/>
    <cellStyle name="Output 2 2 2 2" xfId="10191"/>
    <cellStyle name="Output 2 2 2 2 2" xfId="10192"/>
    <cellStyle name="Output 2 2 2 2 2 2" xfId="10193"/>
    <cellStyle name="Output 2 2 2 2 2 2 2" xfId="48710"/>
    <cellStyle name="Output 2 2 2 2 2 2 3" xfId="48711"/>
    <cellStyle name="Output 2 2 2 2 2 2 4" xfId="48712"/>
    <cellStyle name="Output 2 2 2 2 2 2 5" xfId="48713"/>
    <cellStyle name="Output 2 2 2 2 2 2 6" xfId="48714"/>
    <cellStyle name="Output 2 2 2 2 2 2 7" xfId="48715"/>
    <cellStyle name="Output 2 2 2 2 2 2 8" xfId="48716"/>
    <cellStyle name="Output 2 2 2 2 2 3" xfId="10194"/>
    <cellStyle name="Output 2 2 2 2 2 3 2" xfId="48717"/>
    <cellStyle name="Output 2 2 2 2 2 4" xfId="48718"/>
    <cellStyle name="Output 2 2 2 2 2 5" xfId="48719"/>
    <cellStyle name="Output 2 2 2 2 2 6" xfId="48720"/>
    <cellStyle name="Output 2 2 2 2 2 7" xfId="48721"/>
    <cellStyle name="Output 2 2 2 2 3" xfId="10195"/>
    <cellStyle name="Output 2 2 2 2 3 2" xfId="48722"/>
    <cellStyle name="Output 2 2 2 2 3 3" xfId="48723"/>
    <cellStyle name="Output 2 2 2 2 3 4" xfId="48724"/>
    <cellStyle name="Output 2 2 2 2 3 5" xfId="48725"/>
    <cellStyle name="Output 2 2 2 2 3 6" xfId="48726"/>
    <cellStyle name="Output 2 2 2 2 3 7" xfId="48727"/>
    <cellStyle name="Output 2 2 2 2 4" xfId="10196"/>
    <cellStyle name="Output 2 2 2 2 5" xfId="48728"/>
    <cellStyle name="Output 2 2 2 2 6" xfId="48729"/>
    <cellStyle name="Output 2 2 2 2 7" xfId="48730"/>
    <cellStyle name="Output 2 2 2 2 8" xfId="48731"/>
    <cellStyle name="Output 2 2 2 3" xfId="10197"/>
    <cellStyle name="Output 2 2 2 3 2" xfId="10198"/>
    <cellStyle name="Output 2 2 2 3 2 2" xfId="10199"/>
    <cellStyle name="Output 2 2 2 3 2 2 2" xfId="48732"/>
    <cellStyle name="Output 2 2 2 3 2 2 3" xfId="48733"/>
    <cellStyle name="Output 2 2 2 3 2 2 4" xfId="48734"/>
    <cellStyle name="Output 2 2 2 3 2 2 5" xfId="48735"/>
    <cellStyle name="Output 2 2 2 3 2 2 6" xfId="48736"/>
    <cellStyle name="Output 2 2 2 3 2 2 7" xfId="48737"/>
    <cellStyle name="Output 2 2 2 3 2 2 8" xfId="48738"/>
    <cellStyle name="Output 2 2 2 3 2 3" xfId="10200"/>
    <cellStyle name="Output 2 2 2 3 2 3 2" xfId="48739"/>
    <cellStyle name="Output 2 2 2 3 2 4" xfId="48740"/>
    <cellStyle name="Output 2 2 2 3 2 5" xfId="48741"/>
    <cellStyle name="Output 2 2 2 3 2 6" xfId="48742"/>
    <cellStyle name="Output 2 2 2 3 2 7" xfId="48743"/>
    <cellStyle name="Output 2 2 2 3 3" xfId="10201"/>
    <cellStyle name="Output 2 2 2 3 3 2" xfId="48744"/>
    <cellStyle name="Output 2 2 2 3 3 3" xfId="48745"/>
    <cellStyle name="Output 2 2 2 3 3 4" xfId="48746"/>
    <cellStyle name="Output 2 2 2 3 3 5" xfId="48747"/>
    <cellStyle name="Output 2 2 2 3 3 6" xfId="48748"/>
    <cellStyle name="Output 2 2 2 3 3 7" xfId="48749"/>
    <cellStyle name="Output 2 2 2 3 4" xfId="10202"/>
    <cellStyle name="Output 2 2 2 3 5" xfId="48750"/>
    <cellStyle name="Output 2 2 2 3 6" xfId="48751"/>
    <cellStyle name="Output 2 2 2 3 7" xfId="48752"/>
    <cellStyle name="Output 2 2 2 3 8" xfId="48753"/>
    <cellStyle name="Output 2 2 2 4" xfId="10203"/>
    <cellStyle name="Output 2 2 2 4 2" xfId="10204"/>
    <cellStyle name="Output 2 2 2 4 2 2" xfId="10205"/>
    <cellStyle name="Output 2 2 2 4 2 2 2" xfId="48754"/>
    <cellStyle name="Output 2 2 2 4 2 2 3" xfId="48755"/>
    <cellStyle name="Output 2 2 2 4 2 2 4" xfId="48756"/>
    <cellStyle name="Output 2 2 2 4 2 2 5" xfId="48757"/>
    <cellStyle name="Output 2 2 2 4 2 2 6" xfId="48758"/>
    <cellStyle name="Output 2 2 2 4 2 2 7" xfId="48759"/>
    <cellStyle name="Output 2 2 2 4 2 2 8" xfId="48760"/>
    <cellStyle name="Output 2 2 2 4 2 3" xfId="10206"/>
    <cellStyle name="Output 2 2 2 4 2 3 2" xfId="48761"/>
    <cellStyle name="Output 2 2 2 4 2 4" xfId="48762"/>
    <cellStyle name="Output 2 2 2 4 2 5" xfId="48763"/>
    <cellStyle name="Output 2 2 2 4 2 6" xfId="48764"/>
    <cellStyle name="Output 2 2 2 4 2 7" xfId="48765"/>
    <cellStyle name="Output 2 2 2 4 3" xfId="10207"/>
    <cellStyle name="Output 2 2 2 4 3 2" xfId="48766"/>
    <cellStyle name="Output 2 2 2 4 3 3" xfId="48767"/>
    <cellStyle name="Output 2 2 2 4 3 4" xfId="48768"/>
    <cellStyle name="Output 2 2 2 4 3 5" xfId="48769"/>
    <cellStyle name="Output 2 2 2 4 3 6" xfId="48770"/>
    <cellStyle name="Output 2 2 2 4 3 7" xfId="48771"/>
    <cellStyle name="Output 2 2 2 4 4" xfId="10208"/>
    <cellStyle name="Output 2 2 2 4 5" xfId="48772"/>
    <cellStyle name="Output 2 2 2 4 6" xfId="48773"/>
    <cellStyle name="Output 2 2 2 4 7" xfId="48774"/>
    <cellStyle name="Output 2 2 2 4 8" xfId="48775"/>
    <cellStyle name="Output 2 2 2 5" xfId="10209"/>
    <cellStyle name="Output 2 2 2 5 2" xfId="10210"/>
    <cellStyle name="Output 2 2 2 5 2 2" xfId="48776"/>
    <cellStyle name="Output 2 2 2 5 2 3" xfId="48777"/>
    <cellStyle name="Output 2 2 2 5 2 4" xfId="48778"/>
    <cellStyle name="Output 2 2 2 5 2 5" xfId="48779"/>
    <cellStyle name="Output 2 2 2 5 2 6" xfId="48780"/>
    <cellStyle name="Output 2 2 2 5 2 7" xfId="48781"/>
    <cellStyle name="Output 2 2 2 5 2 8" xfId="48782"/>
    <cellStyle name="Output 2 2 2 5 3" xfId="10211"/>
    <cellStyle name="Output 2 2 2 5 3 2" xfId="48783"/>
    <cellStyle name="Output 2 2 2 5 4" xfId="48784"/>
    <cellStyle name="Output 2 2 2 5 5" xfId="48785"/>
    <cellStyle name="Output 2 2 2 5 6" xfId="48786"/>
    <cellStyle name="Output 2 2 2 5 7" xfId="48787"/>
    <cellStyle name="Output 2 2 2 6" xfId="10212"/>
    <cellStyle name="Output 2 2 2 6 2" xfId="48788"/>
    <cellStyle name="Output 2 2 2 6 3" xfId="48789"/>
    <cellStyle name="Output 2 2 2 6 4" xfId="48790"/>
    <cellStyle name="Output 2 2 2 6 5" xfId="48791"/>
    <cellStyle name="Output 2 2 2 6 6" xfId="48792"/>
    <cellStyle name="Output 2 2 2 6 7" xfId="48793"/>
    <cellStyle name="Output 2 2 2 7" xfId="10213"/>
    <cellStyle name="Output 2 2 2 8" xfId="48794"/>
    <cellStyle name="Output 2 2 2 9" xfId="48795"/>
    <cellStyle name="Output 2 2 3" xfId="10214"/>
    <cellStyle name="Output 2 2 3 2" xfId="10215"/>
    <cellStyle name="Output 2 2 3 2 2" xfId="10216"/>
    <cellStyle name="Output 2 2 3 2 2 2" xfId="48796"/>
    <cellStyle name="Output 2 2 3 2 2 3" xfId="48797"/>
    <cellStyle name="Output 2 2 3 2 2 4" xfId="48798"/>
    <cellStyle name="Output 2 2 3 2 2 5" xfId="48799"/>
    <cellStyle name="Output 2 2 3 2 2 6" xfId="48800"/>
    <cellStyle name="Output 2 2 3 2 2 7" xfId="48801"/>
    <cellStyle name="Output 2 2 3 2 2 8" xfId="48802"/>
    <cellStyle name="Output 2 2 3 2 3" xfId="10217"/>
    <cellStyle name="Output 2 2 3 2 3 2" xfId="48803"/>
    <cellStyle name="Output 2 2 3 2 4" xfId="48804"/>
    <cellStyle name="Output 2 2 3 2 5" xfId="48805"/>
    <cellStyle name="Output 2 2 3 2 6" xfId="48806"/>
    <cellStyle name="Output 2 2 3 2 7" xfId="48807"/>
    <cellStyle name="Output 2 2 3 3" xfId="10218"/>
    <cellStyle name="Output 2 2 3 3 2" xfId="48808"/>
    <cellStyle name="Output 2 2 3 3 3" xfId="48809"/>
    <cellStyle name="Output 2 2 3 3 4" xfId="48810"/>
    <cellStyle name="Output 2 2 3 3 5" xfId="48811"/>
    <cellStyle name="Output 2 2 3 3 6" xfId="48812"/>
    <cellStyle name="Output 2 2 3 3 7" xfId="48813"/>
    <cellStyle name="Output 2 2 3 4" xfId="10219"/>
    <cellStyle name="Output 2 2 3 5" xfId="48814"/>
    <cellStyle name="Output 2 2 3 6" xfId="48815"/>
    <cellStyle name="Output 2 2 3 7" xfId="48816"/>
    <cellStyle name="Output 2 2 3 8" xfId="48817"/>
    <cellStyle name="Output 2 2 4" xfId="10220"/>
    <cellStyle name="Output 2 2 4 2" xfId="10221"/>
    <cellStyle name="Output 2 2 4 2 2" xfId="10222"/>
    <cellStyle name="Output 2 2 4 2 2 2" xfId="48818"/>
    <cellStyle name="Output 2 2 4 2 2 3" xfId="48819"/>
    <cellStyle name="Output 2 2 4 2 2 4" xfId="48820"/>
    <cellStyle name="Output 2 2 4 2 2 5" xfId="48821"/>
    <cellStyle name="Output 2 2 4 2 2 6" xfId="48822"/>
    <cellStyle name="Output 2 2 4 2 2 7" xfId="48823"/>
    <cellStyle name="Output 2 2 4 2 2 8" xfId="48824"/>
    <cellStyle name="Output 2 2 4 2 3" xfId="10223"/>
    <cellStyle name="Output 2 2 4 2 3 2" xfId="48825"/>
    <cellStyle name="Output 2 2 4 2 4" xfId="48826"/>
    <cellStyle name="Output 2 2 4 2 5" xfId="48827"/>
    <cellStyle name="Output 2 2 4 2 6" xfId="48828"/>
    <cellStyle name="Output 2 2 4 2 7" xfId="48829"/>
    <cellStyle name="Output 2 2 4 3" xfId="10224"/>
    <cellStyle name="Output 2 2 4 3 2" xfId="48830"/>
    <cellStyle name="Output 2 2 4 3 3" xfId="48831"/>
    <cellStyle name="Output 2 2 4 3 4" xfId="48832"/>
    <cellStyle name="Output 2 2 4 3 5" xfId="48833"/>
    <cellStyle name="Output 2 2 4 3 6" xfId="48834"/>
    <cellStyle name="Output 2 2 4 3 7" xfId="48835"/>
    <cellStyle name="Output 2 2 4 4" xfId="10225"/>
    <cellStyle name="Output 2 2 4 5" xfId="48836"/>
    <cellStyle name="Output 2 2 4 6" xfId="48837"/>
    <cellStyle name="Output 2 2 4 7" xfId="48838"/>
    <cellStyle name="Output 2 2 4 8" xfId="48839"/>
    <cellStyle name="Output 2 2 5" xfId="10226"/>
    <cellStyle name="Output 2 2 5 2" xfId="10227"/>
    <cellStyle name="Output 2 2 5 2 2" xfId="10228"/>
    <cellStyle name="Output 2 2 5 2 2 2" xfId="48840"/>
    <cellStyle name="Output 2 2 5 2 2 3" xfId="48841"/>
    <cellStyle name="Output 2 2 5 2 2 4" xfId="48842"/>
    <cellStyle name="Output 2 2 5 2 2 5" xfId="48843"/>
    <cellStyle name="Output 2 2 5 2 2 6" xfId="48844"/>
    <cellStyle name="Output 2 2 5 2 2 7" xfId="48845"/>
    <cellStyle name="Output 2 2 5 2 2 8" xfId="48846"/>
    <cellStyle name="Output 2 2 5 2 3" xfId="10229"/>
    <cellStyle name="Output 2 2 5 2 3 2" xfId="48847"/>
    <cellStyle name="Output 2 2 5 2 4" xfId="48848"/>
    <cellStyle name="Output 2 2 5 2 5" xfId="48849"/>
    <cellStyle name="Output 2 2 5 2 6" xfId="48850"/>
    <cellStyle name="Output 2 2 5 2 7" xfId="48851"/>
    <cellStyle name="Output 2 2 5 3" xfId="10230"/>
    <cellStyle name="Output 2 2 5 3 2" xfId="48852"/>
    <cellStyle name="Output 2 2 5 3 3" xfId="48853"/>
    <cellStyle name="Output 2 2 5 3 4" xfId="48854"/>
    <cellStyle name="Output 2 2 5 3 5" xfId="48855"/>
    <cellStyle name="Output 2 2 5 3 6" xfId="48856"/>
    <cellStyle name="Output 2 2 5 3 7" xfId="48857"/>
    <cellStyle name="Output 2 2 5 4" xfId="10231"/>
    <cellStyle name="Output 2 2 5 5" xfId="48858"/>
    <cellStyle name="Output 2 2 5 6" xfId="48859"/>
    <cellStyle name="Output 2 2 5 7" xfId="48860"/>
    <cellStyle name="Output 2 2 5 8" xfId="48861"/>
    <cellStyle name="Output 2 2 6" xfId="10232"/>
    <cellStyle name="Output 2 2 6 2" xfId="10233"/>
    <cellStyle name="Output 2 2 6 2 2" xfId="48862"/>
    <cellStyle name="Output 2 2 6 2 3" xfId="48863"/>
    <cellStyle name="Output 2 2 6 2 4" xfId="48864"/>
    <cellStyle name="Output 2 2 6 2 5" xfId="48865"/>
    <cellStyle name="Output 2 2 6 2 6" xfId="48866"/>
    <cellStyle name="Output 2 2 6 2 7" xfId="48867"/>
    <cellStyle name="Output 2 2 6 2 8" xfId="48868"/>
    <cellStyle name="Output 2 2 6 3" xfId="10234"/>
    <cellStyle name="Output 2 2 6 3 2" xfId="48869"/>
    <cellStyle name="Output 2 2 6 4" xfId="48870"/>
    <cellStyle name="Output 2 2 6 5" xfId="48871"/>
    <cellStyle name="Output 2 2 6 6" xfId="48872"/>
    <cellStyle name="Output 2 2 6 7" xfId="48873"/>
    <cellStyle name="Output 2 2 7" xfId="10235"/>
    <cellStyle name="Output 2 2 7 2" xfId="48874"/>
    <cellStyle name="Output 2 2 7 3" xfId="48875"/>
    <cellStyle name="Output 2 2 7 4" xfId="48876"/>
    <cellStyle name="Output 2 2 7 5" xfId="48877"/>
    <cellStyle name="Output 2 2 7 6" xfId="48878"/>
    <cellStyle name="Output 2 2 7 7" xfId="48879"/>
    <cellStyle name="Output 2 2 8" xfId="10236"/>
    <cellStyle name="Output 2 2 9" xfId="48880"/>
    <cellStyle name="Output 2 3" xfId="10237"/>
    <cellStyle name="Output 2 3 10" xfId="48881"/>
    <cellStyle name="Output 2 3 11" xfId="48882"/>
    <cellStyle name="Output 2 3 12" xfId="48883"/>
    <cellStyle name="Output 2 3 2" xfId="10238"/>
    <cellStyle name="Output 2 3 2 10" xfId="48884"/>
    <cellStyle name="Output 2 3 2 11" xfId="48885"/>
    <cellStyle name="Output 2 3 2 2" xfId="10239"/>
    <cellStyle name="Output 2 3 2 2 2" xfId="10240"/>
    <cellStyle name="Output 2 3 2 2 2 2" xfId="10241"/>
    <cellStyle name="Output 2 3 2 2 2 2 2" xfId="48886"/>
    <cellStyle name="Output 2 3 2 2 2 2 3" xfId="48887"/>
    <cellStyle name="Output 2 3 2 2 2 2 4" xfId="48888"/>
    <cellStyle name="Output 2 3 2 2 2 2 5" xfId="48889"/>
    <cellStyle name="Output 2 3 2 2 2 2 6" xfId="48890"/>
    <cellStyle name="Output 2 3 2 2 2 2 7" xfId="48891"/>
    <cellStyle name="Output 2 3 2 2 2 2 8" xfId="48892"/>
    <cellStyle name="Output 2 3 2 2 2 3" xfId="10242"/>
    <cellStyle name="Output 2 3 2 2 2 3 2" xfId="48893"/>
    <cellStyle name="Output 2 3 2 2 2 4" xfId="48894"/>
    <cellStyle name="Output 2 3 2 2 2 5" xfId="48895"/>
    <cellStyle name="Output 2 3 2 2 2 6" xfId="48896"/>
    <cellStyle name="Output 2 3 2 2 2 7" xfId="48897"/>
    <cellStyle name="Output 2 3 2 2 3" xfId="10243"/>
    <cellStyle name="Output 2 3 2 2 3 2" xfId="48898"/>
    <cellStyle name="Output 2 3 2 2 3 3" xfId="48899"/>
    <cellStyle name="Output 2 3 2 2 3 4" xfId="48900"/>
    <cellStyle name="Output 2 3 2 2 3 5" xfId="48901"/>
    <cellStyle name="Output 2 3 2 2 3 6" xfId="48902"/>
    <cellStyle name="Output 2 3 2 2 3 7" xfId="48903"/>
    <cellStyle name="Output 2 3 2 2 4" xfId="10244"/>
    <cellStyle name="Output 2 3 2 2 5" xfId="48904"/>
    <cellStyle name="Output 2 3 2 2 6" xfId="48905"/>
    <cellStyle name="Output 2 3 2 2 7" xfId="48906"/>
    <cellStyle name="Output 2 3 2 2 8" xfId="48907"/>
    <cellStyle name="Output 2 3 2 3" xfId="10245"/>
    <cellStyle name="Output 2 3 2 3 2" xfId="10246"/>
    <cellStyle name="Output 2 3 2 3 2 2" xfId="10247"/>
    <cellStyle name="Output 2 3 2 3 2 2 2" xfId="48908"/>
    <cellStyle name="Output 2 3 2 3 2 2 3" xfId="48909"/>
    <cellStyle name="Output 2 3 2 3 2 2 4" xfId="48910"/>
    <cellStyle name="Output 2 3 2 3 2 2 5" xfId="48911"/>
    <cellStyle name="Output 2 3 2 3 2 2 6" xfId="48912"/>
    <cellStyle name="Output 2 3 2 3 2 2 7" xfId="48913"/>
    <cellStyle name="Output 2 3 2 3 2 2 8" xfId="48914"/>
    <cellStyle name="Output 2 3 2 3 2 3" xfId="10248"/>
    <cellStyle name="Output 2 3 2 3 2 3 2" xfId="48915"/>
    <cellStyle name="Output 2 3 2 3 2 4" xfId="48916"/>
    <cellStyle name="Output 2 3 2 3 2 5" xfId="48917"/>
    <cellStyle name="Output 2 3 2 3 2 6" xfId="48918"/>
    <cellStyle name="Output 2 3 2 3 2 7" xfId="48919"/>
    <cellStyle name="Output 2 3 2 3 3" xfId="10249"/>
    <cellStyle name="Output 2 3 2 3 3 2" xfId="48920"/>
    <cellStyle name="Output 2 3 2 3 3 3" xfId="48921"/>
    <cellStyle name="Output 2 3 2 3 3 4" xfId="48922"/>
    <cellStyle name="Output 2 3 2 3 3 5" xfId="48923"/>
    <cellStyle name="Output 2 3 2 3 3 6" xfId="48924"/>
    <cellStyle name="Output 2 3 2 3 3 7" xfId="48925"/>
    <cellStyle name="Output 2 3 2 3 4" xfId="10250"/>
    <cellStyle name="Output 2 3 2 3 5" xfId="48926"/>
    <cellStyle name="Output 2 3 2 3 6" xfId="48927"/>
    <cellStyle name="Output 2 3 2 3 7" xfId="48928"/>
    <cellStyle name="Output 2 3 2 3 8" xfId="48929"/>
    <cellStyle name="Output 2 3 2 4" xfId="10251"/>
    <cellStyle name="Output 2 3 2 4 2" xfId="10252"/>
    <cellStyle name="Output 2 3 2 4 2 2" xfId="10253"/>
    <cellStyle name="Output 2 3 2 4 2 2 2" xfId="48930"/>
    <cellStyle name="Output 2 3 2 4 2 2 3" xfId="48931"/>
    <cellStyle name="Output 2 3 2 4 2 2 4" xfId="48932"/>
    <cellStyle name="Output 2 3 2 4 2 2 5" xfId="48933"/>
    <cellStyle name="Output 2 3 2 4 2 2 6" xfId="48934"/>
    <cellStyle name="Output 2 3 2 4 2 2 7" xfId="48935"/>
    <cellStyle name="Output 2 3 2 4 2 2 8" xfId="48936"/>
    <cellStyle name="Output 2 3 2 4 2 3" xfId="10254"/>
    <cellStyle name="Output 2 3 2 4 2 3 2" xfId="48937"/>
    <cellStyle name="Output 2 3 2 4 2 4" xfId="48938"/>
    <cellStyle name="Output 2 3 2 4 2 5" xfId="48939"/>
    <cellStyle name="Output 2 3 2 4 2 6" xfId="48940"/>
    <cellStyle name="Output 2 3 2 4 2 7" xfId="48941"/>
    <cellStyle name="Output 2 3 2 4 3" xfId="10255"/>
    <cellStyle name="Output 2 3 2 4 3 2" xfId="48942"/>
    <cellStyle name="Output 2 3 2 4 3 3" xfId="48943"/>
    <cellStyle name="Output 2 3 2 4 3 4" xfId="48944"/>
    <cellStyle name="Output 2 3 2 4 3 5" xfId="48945"/>
    <cellStyle name="Output 2 3 2 4 3 6" xfId="48946"/>
    <cellStyle name="Output 2 3 2 4 3 7" xfId="48947"/>
    <cellStyle name="Output 2 3 2 4 4" xfId="10256"/>
    <cellStyle name="Output 2 3 2 4 5" xfId="48948"/>
    <cellStyle name="Output 2 3 2 4 6" xfId="48949"/>
    <cellStyle name="Output 2 3 2 4 7" xfId="48950"/>
    <cellStyle name="Output 2 3 2 4 8" xfId="48951"/>
    <cellStyle name="Output 2 3 2 5" xfId="10257"/>
    <cellStyle name="Output 2 3 2 5 2" xfId="10258"/>
    <cellStyle name="Output 2 3 2 5 2 2" xfId="48952"/>
    <cellStyle name="Output 2 3 2 5 2 3" xfId="48953"/>
    <cellStyle name="Output 2 3 2 5 2 4" xfId="48954"/>
    <cellStyle name="Output 2 3 2 5 2 5" xfId="48955"/>
    <cellStyle name="Output 2 3 2 5 2 6" xfId="48956"/>
    <cellStyle name="Output 2 3 2 5 2 7" xfId="48957"/>
    <cellStyle name="Output 2 3 2 5 2 8" xfId="48958"/>
    <cellStyle name="Output 2 3 2 5 3" xfId="10259"/>
    <cellStyle name="Output 2 3 2 5 3 2" xfId="48959"/>
    <cellStyle name="Output 2 3 2 5 4" xfId="48960"/>
    <cellStyle name="Output 2 3 2 5 5" xfId="48961"/>
    <cellStyle name="Output 2 3 2 5 6" xfId="48962"/>
    <cellStyle name="Output 2 3 2 5 7" xfId="48963"/>
    <cellStyle name="Output 2 3 2 6" xfId="10260"/>
    <cellStyle name="Output 2 3 2 6 2" xfId="48964"/>
    <cellStyle name="Output 2 3 2 6 3" xfId="48965"/>
    <cellStyle name="Output 2 3 2 6 4" xfId="48966"/>
    <cellStyle name="Output 2 3 2 6 5" xfId="48967"/>
    <cellStyle name="Output 2 3 2 6 6" xfId="48968"/>
    <cellStyle name="Output 2 3 2 6 7" xfId="48969"/>
    <cellStyle name="Output 2 3 2 7" xfId="10261"/>
    <cellStyle name="Output 2 3 2 8" xfId="48970"/>
    <cellStyle name="Output 2 3 2 9" xfId="48971"/>
    <cellStyle name="Output 2 3 3" xfId="10262"/>
    <cellStyle name="Output 2 3 3 2" xfId="10263"/>
    <cellStyle name="Output 2 3 3 2 2" xfId="10264"/>
    <cellStyle name="Output 2 3 3 2 2 2" xfId="48972"/>
    <cellStyle name="Output 2 3 3 2 2 3" xfId="48973"/>
    <cellStyle name="Output 2 3 3 2 2 4" xfId="48974"/>
    <cellStyle name="Output 2 3 3 2 2 5" xfId="48975"/>
    <cellStyle name="Output 2 3 3 2 2 6" xfId="48976"/>
    <cellStyle name="Output 2 3 3 2 2 7" xfId="48977"/>
    <cellStyle name="Output 2 3 3 2 2 8" xfId="48978"/>
    <cellStyle name="Output 2 3 3 2 3" xfId="10265"/>
    <cellStyle name="Output 2 3 3 2 3 2" xfId="48979"/>
    <cellStyle name="Output 2 3 3 2 4" xfId="48980"/>
    <cellStyle name="Output 2 3 3 2 5" xfId="48981"/>
    <cellStyle name="Output 2 3 3 2 6" xfId="48982"/>
    <cellStyle name="Output 2 3 3 2 7" xfId="48983"/>
    <cellStyle name="Output 2 3 3 3" xfId="10266"/>
    <cellStyle name="Output 2 3 3 3 2" xfId="48984"/>
    <cellStyle name="Output 2 3 3 3 3" xfId="48985"/>
    <cellStyle name="Output 2 3 3 3 4" xfId="48986"/>
    <cellStyle name="Output 2 3 3 3 5" xfId="48987"/>
    <cellStyle name="Output 2 3 3 3 6" xfId="48988"/>
    <cellStyle name="Output 2 3 3 3 7" xfId="48989"/>
    <cellStyle name="Output 2 3 3 4" xfId="10267"/>
    <cellStyle name="Output 2 3 3 5" xfId="48990"/>
    <cellStyle name="Output 2 3 3 6" xfId="48991"/>
    <cellStyle name="Output 2 3 3 7" xfId="48992"/>
    <cellStyle name="Output 2 3 3 8" xfId="48993"/>
    <cellStyle name="Output 2 3 4" xfId="10268"/>
    <cellStyle name="Output 2 3 4 2" xfId="10269"/>
    <cellStyle name="Output 2 3 4 2 2" xfId="10270"/>
    <cellStyle name="Output 2 3 4 2 2 2" xfId="48994"/>
    <cellStyle name="Output 2 3 4 2 2 3" xfId="48995"/>
    <cellStyle name="Output 2 3 4 2 2 4" xfId="48996"/>
    <cellStyle name="Output 2 3 4 2 2 5" xfId="48997"/>
    <cellStyle name="Output 2 3 4 2 2 6" xfId="48998"/>
    <cellStyle name="Output 2 3 4 2 2 7" xfId="48999"/>
    <cellStyle name="Output 2 3 4 2 2 8" xfId="49000"/>
    <cellStyle name="Output 2 3 4 2 3" xfId="10271"/>
    <cellStyle name="Output 2 3 4 2 3 2" xfId="49001"/>
    <cellStyle name="Output 2 3 4 2 4" xfId="49002"/>
    <cellStyle name="Output 2 3 4 2 5" xfId="49003"/>
    <cellStyle name="Output 2 3 4 2 6" xfId="49004"/>
    <cellStyle name="Output 2 3 4 2 7" xfId="49005"/>
    <cellStyle name="Output 2 3 4 3" xfId="10272"/>
    <cellStyle name="Output 2 3 4 3 2" xfId="49006"/>
    <cellStyle name="Output 2 3 4 3 3" xfId="49007"/>
    <cellStyle name="Output 2 3 4 3 4" xfId="49008"/>
    <cellStyle name="Output 2 3 4 3 5" xfId="49009"/>
    <cellStyle name="Output 2 3 4 3 6" xfId="49010"/>
    <cellStyle name="Output 2 3 4 3 7" xfId="49011"/>
    <cellStyle name="Output 2 3 4 4" xfId="10273"/>
    <cellStyle name="Output 2 3 4 5" xfId="49012"/>
    <cellStyle name="Output 2 3 4 6" xfId="49013"/>
    <cellStyle name="Output 2 3 4 7" xfId="49014"/>
    <cellStyle name="Output 2 3 4 8" xfId="49015"/>
    <cellStyle name="Output 2 3 5" xfId="10274"/>
    <cellStyle name="Output 2 3 5 2" xfId="10275"/>
    <cellStyle name="Output 2 3 5 2 2" xfId="10276"/>
    <cellStyle name="Output 2 3 5 2 2 2" xfId="49016"/>
    <cellStyle name="Output 2 3 5 2 2 3" xfId="49017"/>
    <cellStyle name="Output 2 3 5 2 2 4" xfId="49018"/>
    <cellStyle name="Output 2 3 5 2 2 5" xfId="49019"/>
    <cellStyle name="Output 2 3 5 2 2 6" xfId="49020"/>
    <cellStyle name="Output 2 3 5 2 2 7" xfId="49021"/>
    <cellStyle name="Output 2 3 5 2 2 8" xfId="49022"/>
    <cellStyle name="Output 2 3 5 2 3" xfId="10277"/>
    <cellStyle name="Output 2 3 5 2 3 2" xfId="49023"/>
    <cellStyle name="Output 2 3 5 2 4" xfId="49024"/>
    <cellStyle name="Output 2 3 5 2 5" xfId="49025"/>
    <cellStyle name="Output 2 3 5 2 6" xfId="49026"/>
    <cellStyle name="Output 2 3 5 2 7" xfId="49027"/>
    <cellStyle name="Output 2 3 5 3" xfId="10278"/>
    <cellStyle name="Output 2 3 5 3 2" xfId="49028"/>
    <cellStyle name="Output 2 3 5 3 3" xfId="49029"/>
    <cellStyle name="Output 2 3 5 3 4" xfId="49030"/>
    <cellStyle name="Output 2 3 5 3 5" xfId="49031"/>
    <cellStyle name="Output 2 3 5 3 6" xfId="49032"/>
    <cellStyle name="Output 2 3 5 3 7" xfId="49033"/>
    <cellStyle name="Output 2 3 5 4" xfId="10279"/>
    <cellStyle name="Output 2 3 5 5" xfId="49034"/>
    <cellStyle name="Output 2 3 5 6" xfId="49035"/>
    <cellStyle name="Output 2 3 5 7" xfId="49036"/>
    <cellStyle name="Output 2 3 5 8" xfId="49037"/>
    <cellStyle name="Output 2 3 6" xfId="10280"/>
    <cellStyle name="Output 2 3 6 2" xfId="10281"/>
    <cellStyle name="Output 2 3 6 2 2" xfId="49038"/>
    <cellStyle name="Output 2 3 6 2 3" xfId="49039"/>
    <cellStyle name="Output 2 3 6 2 4" xfId="49040"/>
    <cellStyle name="Output 2 3 6 2 5" xfId="49041"/>
    <cellStyle name="Output 2 3 6 2 6" xfId="49042"/>
    <cellStyle name="Output 2 3 6 2 7" xfId="49043"/>
    <cellStyle name="Output 2 3 6 2 8" xfId="49044"/>
    <cellStyle name="Output 2 3 6 3" xfId="10282"/>
    <cellStyle name="Output 2 3 6 3 2" xfId="49045"/>
    <cellStyle name="Output 2 3 6 4" xfId="49046"/>
    <cellStyle name="Output 2 3 6 5" xfId="49047"/>
    <cellStyle name="Output 2 3 6 6" xfId="49048"/>
    <cellStyle name="Output 2 3 6 7" xfId="49049"/>
    <cellStyle name="Output 2 3 7" xfId="10283"/>
    <cellStyle name="Output 2 3 7 2" xfId="49050"/>
    <cellStyle name="Output 2 3 7 3" xfId="49051"/>
    <cellStyle name="Output 2 3 7 4" xfId="49052"/>
    <cellStyle name="Output 2 3 7 5" xfId="49053"/>
    <cellStyle name="Output 2 3 7 6" xfId="49054"/>
    <cellStyle name="Output 2 3 7 7" xfId="49055"/>
    <cellStyle name="Output 2 3 8" xfId="10284"/>
    <cellStyle name="Output 2 3 9" xfId="49056"/>
    <cellStyle name="Output 2 4" xfId="10285"/>
    <cellStyle name="Output 2 4 10" xfId="49057"/>
    <cellStyle name="Output 2 4 11" xfId="49058"/>
    <cellStyle name="Output 2 4 2" xfId="10286"/>
    <cellStyle name="Output 2 4 2 2" xfId="10287"/>
    <cellStyle name="Output 2 4 2 2 2" xfId="10288"/>
    <cellStyle name="Output 2 4 2 2 2 2" xfId="49059"/>
    <cellStyle name="Output 2 4 2 2 2 3" xfId="49060"/>
    <cellStyle name="Output 2 4 2 2 2 4" xfId="49061"/>
    <cellStyle name="Output 2 4 2 2 2 5" xfId="49062"/>
    <cellStyle name="Output 2 4 2 2 2 6" xfId="49063"/>
    <cellStyle name="Output 2 4 2 2 2 7" xfId="49064"/>
    <cellStyle name="Output 2 4 2 2 2 8" xfId="49065"/>
    <cellStyle name="Output 2 4 2 2 3" xfId="10289"/>
    <cellStyle name="Output 2 4 2 2 3 2" xfId="49066"/>
    <cellStyle name="Output 2 4 2 2 4" xfId="49067"/>
    <cellStyle name="Output 2 4 2 2 5" xfId="49068"/>
    <cellStyle name="Output 2 4 2 2 6" xfId="49069"/>
    <cellStyle name="Output 2 4 2 2 7" xfId="49070"/>
    <cellStyle name="Output 2 4 2 3" xfId="10290"/>
    <cellStyle name="Output 2 4 2 3 2" xfId="49071"/>
    <cellStyle name="Output 2 4 2 3 3" xfId="49072"/>
    <cellStyle name="Output 2 4 2 3 4" xfId="49073"/>
    <cellStyle name="Output 2 4 2 3 5" xfId="49074"/>
    <cellStyle name="Output 2 4 2 3 6" xfId="49075"/>
    <cellStyle name="Output 2 4 2 3 7" xfId="49076"/>
    <cellStyle name="Output 2 4 2 4" xfId="10291"/>
    <cellStyle name="Output 2 4 2 5" xfId="49077"/>
    <cellStyle name="Output 2 4 2 6" xfId="49078"/>
    <cellStyle name="Output 2 4 2 7" xfId="49079"/>
    <cellStyle name="Output 2 4 2 8" xfId="49080"/>
    <cellStyle name="Output 2 4 3" xfId="10292"/>
    <cellStyle name="Output 2 4 3 2" xfId="10293"/>
    <cellStyle name="Output 2 4 3 2 2" xfId="10294"/>
    <cellStyle name="Output 2 4 3 2 2 2" xfId="49081"/>
    <cellStyle name="Output 2 4 3 2 2 3" xfId="49082"/>
    <cellStyle name="Output 2 4 3 2 2 4" xfId="49083"/>
    <cellStyle name="Output 2 4 3 2 2 5" xfId="49084"/>
    <cellStyle name="Output 2 4 3 2 2 6" xfId="49085"/>
    <cellStyle name="Output 2 4 3 2 2 7" xfId="49086"/>
    <cellStyle name="Output 2 4 3 2 2 8" xfId="49087"/>
    <cellStyle name="Output 2 4 3 2 3" xfId="10295"/>
    <cellStyle name="Output 2 4 3 2 3 2" xfId="49088"/>
    <cellStyle name="Output 2 4 3 2 4" xfId="49089"/>
    <cellStyle name="Output 2 4 3 2 5" xfId="49090"/>
    <cellStyle name="Output 2 4 3 2 6" xfId="49091"/>
    <cellStyle name="Output 2 4 3 2 7" xfId="49092"/>
    <cellStyle name="Output 2 4 3 3" xfId="10296"/>
    <cellStyle name="Output 2 4 3 3 2" xfId="49093"/>
    <cellStyle name="Output 2 4 3 3 3" xfId="49094"/>
    <cellStyle name="Output 2 4 3 3 4" xfId="49095"/>
    <cellStyle name="Output 2 4 3 3 5" xfId="49096"/>
    <cellStyle name="Output 2 4 3 3 6" xfId="49097"/>
    <cellStyle name="Output 2 4 3 3 7" xfId="49098"/>
    <cellStyle name="Output 2 4 3 4" xfId="10297"/>
    <cellStyle name="Output 2 4 3 5" xfId="49099"/>
    <cellStyle name="Output 2 4 3 6" xfId="49100"/>
    <cellStyle name="Output 2 4 3 7" xfId="49101"/>
    <cellStyle name="Output 2 4 3 8" xfId="49102"/>
    <cellStyle name="Output 2 4 4" xfId="10298"/>
    <cellStyle name="Output 2 4 4 2" xfId="10299"/>
    <cellStyle name="Output 2 4 4 2 2" xfId="10300"/>
    <cellStyle name="Output 2 4 4 2 2 2" xfId="49103"/>
    <cellStyle name="Output 2 4 4 2 2 3" xfId="49104"/>
    <cellStyle name="Output 2 4 4 2 2 4" xfId="49105"/>
    <cellStyle name="Output 2 4 4 2 2 5" xfId="49106"/>
    <cellStyle name="Output 2 4 4 2 2 6" xfId="49107"/>
    <cellStyle name="Output 2 4 4 2 2 7" xfId="49108"/>
    <cellStyle name="Output 2 4 4 2 2 8" xfId="49109"/>
    <cellStyle name="Output 2 4 4 2 3" xfId="10301"/>
    <cellStyle name="Output 2 4 4 2 3 2" xfId="49110"/>
    <cellStyle name="Output 2 4 4 2 4" xfId="49111"/>
    <cellStyle name="Output 2 4 4 2 5" xfId="49112"/>
    <cellStyle name="Output 2 4 4 2 6" xfId="49113"/>
    <cellStyle name="Output 2 4 4 2 7" xfId="49114"/>
    <cellStyle name="Output 2 4 4 3" xfId="10302"/>
    <cellStyle name="Output 2 4 4 3 2" xfId="49115"/>
    <cellStyle name="Output 2 4 4 3 3" xfId="49116"/>
    <cellStyle name="Output 2 4 4 3 4" xfId="49117"/>
    <cellStyle name="Output 2 4 4 3 5" xfId="49118"/>
    <cellStyle name="Output 2 4 4 3 6" xfId="49119"/>
    <cellStyle name="Output 2 4 4 3 7" xfId="49120"/>
    <cellStyle name="Output 2 4 4 4" xfId="10303"/>
    <cellStyle name="Output 2 4 4 5" xfId="49121"/>
    <cellStyle name="Output 2 4 4 6" xfId="49122"/>
    <cellStyle name="Output 2 4 4 7" xfId="49123"/>
    <cellStyle name="Output 2 4 4 8" xfId="49124"/>
    <cellStyle name="Output 2 4 5" xfId="10304"/>
    <cellStyle name="Output 2 4 5 2" xfId="10305"/>
    <cellStyle name="Output 2 4 5 2 2" xfId="49125"/>
    <cellStyle name="Output 2 4 5 2 3" xfId="49126"/>
    <cellStyle name="Output 2 4 5 2 4" xfId="49127"/>
    <cellStyle name="Output 2 4 5 2 5" xfId="49128"/>
    <cellStyle name="Output 2 4 5 2 6" xfId="49129"/>
    <cellStyle name="Output 2 4 5 2 7" xfId="49130"/>
    <cellStyle name="Output 2 4 5 2 8" xfId="49131"/>
    <cellStyle name="Output 2 4 5 3" xfId="10306"/>
    <cellStyle name="Output 2 4 5 3 2" xfId="49132"/>
    <cellStyle name="Output 2 4 5 4" xfId="49133"/>
    <cellStyle name="Output 2 4 5 5" xfId="49134"/>
    <cellStyle name="Output 2 4 5 6" xfId="49135"/>
    <cellStyle name="Output 2 4 5 7" xfId="49136"/>
    <cellStyle name="Output 2 4 6" xfId="10307"/>
    <cellStyle name="Output 2 4 6 2" xfId="49137"/>
    <cellStyle name="Output 2 4 6 3" xfId="49138"/>
    <cellStyle name="Output 2 4 6 4" xfId="49139"/>
    <cellStyle name="Output 2 4 6 5" xfId="49140"/>
    <cellStyle name="Output 2 4 6 6" xfId="49141"/>
    <cellStyle name="Output 2 4 6 7" xfId="49142"/>
    <cellStyle name="Output 2 4 7" xfId="10308"/>
    <cellStyle name="Output 2 4 8" xfId="49143"/>
    <cellStyle name="Output 2 4 9" xfId="49144"/>
    <cellStyle name="Output 2 5" xfId="10309"/>
    <cellStyle name="Output 2 5 10" xfId="49145"/>
    <cellStyle name="Output 2 5 11" xfId="49146"/>
    <cellStyle name="Output 2 5 2" xfId="10310"/>
    <cellStyle name="Output 2 5 2 2" xfId="10311"/>
    <cellStyle name="Output 2 5 2 2 2" xfId="10312"/>
    <cellStyle name="Output 2 5 2 2 2 2" xfId="49147"/>
    <cellStyle name="Output 2 5 2 2 2 3" xfId="49148"/>
    <cellStyle name="Output 2 5 2 2 2 4" xfId="49149"/>
    <cellStyle name="Output 2 5 2 2 2 5" xfId="49150"/>
    <cellStyle name="Output 2 5 2 2 2 6" xfId="49151"/>
    <cellStyle name="Output 2 5 2 2 2 7" xfId="49152"/>
    <cellStyle name="Output 2 5 2 2 2 8" xfId="49153"/>
    <cellStyle name="Output 2 5 2 2 3" xfId="10313"/>
    <cellStyle name="Output 2 5 2 2 3 2" xfId="49154"/>
    <cellStyle name="Output 2 5 2 2 4" xfId="49155"/>
    <cellStyle name="Output 2 5 2 2 5" xfId="49156"/>
    <cellStyle name="Output 2 5 2 2 6" xfId="49157"/>
    <cellStyle name="Output 2 5 2 2 7" xfId="49158"/>
    <cellStyle name="Output 2 5 2 3" xfId="10314"/>
    <cellStyle name="Output 2 5 2 3 2" xfId="49159"/>
    <cellStyle name="Output 2 5 2 3 3" xfId="49160"/>
    <cellStyle name="Output 2 5 2 3 4" xfId="49161"/>
    <cellStyle name="Output 2 5 2 3 5" xfId="49162"/>
    <cellStyle name="Output 2 5 2 3 6" xfId="49163"/>
    <cellStyle name="Output 2 5 2 3 7" xfId="49164"/>
    <cellStyle name="Output 2 5 2 4" xfId="10315"/>
    <cellStyle name="Output 2 5 2 5" xfId="49165"/>
    <cellStyle name="Output 2 5 2 6" xfId="49166"/>
    <cellStyle name="Output 2 5 2 7" xfId="49167"/>
    <cellStyle name="Output 2 5 2 8" xfId="49168"/>
    <cellStyle name="Output 2 5 3" xfId="10316"/>
    <cellStyle name="Output 2 5 3 2" xfId="10317"/>
    <cellStyle name="Output 2 5 3 2 2" xfId="10318"/>
    <cellStyle name="Output 2 5 3 2 2 2" xfId="49169"/>
    <cellStyle name="Output 2 5 3 2 2 3" xfId="49170"/>
    <cellStyle name="Output 2 5 3 2 2 4" xfId="49171"/>
    <cellStyle name="Output 2 5 3 2 2 5" xfId="49172"/>
    <cellStyle name="Output 2 5 3 2 2 6" xfId="49173"/>
    <cellStyle name="Output 2 5 3 2 2 7" xfId="49174"/>
    <cellStyle name="Output 2 5 3 2 2 8" xfId="49175"/>
    <cellStyle name="Output 2 5 3 2 3" xfId="10319"/>
    <cellStyle name="Output 2 5 3 2 3 2" xfId="49176"/>
    <cellStyle name="Output 2 5 3 2 4" xfId="49177"/>
    <cellStyle name="Output 2 5 3 2 5" xfId="49178"/>
    <cellStyle name="Output 2 5 3 2 6" xfId="49179"/>
    <cellStyle name="Output 2 5 3 2 7" xfId="49180"/>
    <cellStyle name="Output 2 5 3 3" xfId="10320"/>
    <cellStyle name="Output 2 5 3 3 2" xfId="49181"/>
    <cellStyle name="Output 2 5 3 3 3" xfId="49182"/>
    <cellStyle name="Output 2 5 3 3 4" xfId="49183"/>
    <cellStyle name="Output 2 5 3 3 5" xfId="49184"/>
    <cellStyle name="Output 2 5 3 3 6" xfId="49185"/>
    <cellStyle name="Output 2 5 3 3 7" xfId="49186"/>
    <cellStyle name="Output 2 5 3 4" xfId="10321"/>
    <cellStyle name="Output 2 5 3 5" xfId="49187"/>
    <cellStyle name="Output 2 5 3 6" xfId="49188"/>
    <cellStyle name="Output 2 5 3 7" xfId="49189"/>
    <cellStyle name="Output 2 5 3 8" xfId="49190"/>
    <cellStyle name="Output 2 5 4" xfId="10322"/>
    <cellStyle name="Output 2 5 4 2" xfId="10323"/>
    <cellStyle name="Output 2 5 4 2 2" xfId="10324"/>
    <cellStyle name="Output 2 5 4 2 2 2" xfId="49191"/>
    <cellStyle name="Output 2 5 4 2 2 3" xfId="49192"/>
    <cellStyle name="Output 2 5 4 2 2 4" xfId="49193"/>
    <cellStyle name="Output 2 5 4 2 2 5" xfId="49194"/>
    <cellStyle name="Output 2 5 4 2 2 6" xfId="49195"/>
    <cellStyle name="Output 2 5 4 2 2 7" xfId="49196"/>
    <cellStyle name="Output 2 5 4 2 2 8" xfId="49197"/>
    <cellStyle name="Output 2 5 4 2 3" xfId="10325"/>
    <cellStyle name="Output 2 5 4 2 3 2" xfId="49198"/>
    <cellStyle name="Output 2 5 4 2 4" xfId="49199"/>
    <cellStyle name="Output 2 5 4 2 5" xfId="49200"/>
    <cellStyle name="Output 2 5 4 2 6" xfId="49201"/>
    <cellStyle name="Output 2 5 4 2 7" xfId="49202"/>
    <cellStyle name="Output 2 5 4 3" xfId="10326"/>
    <cellStyle name="Output 2 5 4 3 2" xfId="49203"/>
    <cellStyle name="Output 2 5 4 3 3" xfId="49204"/>
    <cellStyle name="Output 2 5 4 3 4" xfId="49205"/>
    <cellStyle name="Output 2 5 4 3 5" xfId="49206"/>
    <cellStyle name="Output 2 5 4 3 6" xfId="49207"/>
    <cellStyle name="Output 2 5 4 3 7" xfId="49208"/>
    <cellStyle name="Output 2 5 4 4" xfId="10327"/>
    <cellStyle name="Output 2 5 4 5" xfId="49209"/>
    <cellStyle name="Output 2 5 4 6" xfId="49210"/>
    <cellStyle name="Output 2 5 4 7" xfId="49211"/>
    <cellStyle name="Output 2 5 4 8" xfId="49212"/>
    <cellStyle name="Output 2 5 5" xfId="10328"/>
    <cellStyle name="Output 2 5 5 2" xfId="10329"/>
    <cellStyle name="Output 2 5 5 2 2" xfId="49213"/>
    <cellStyle name="Output 2 5 5 2 3" xfId="49214"/>
    <cellStyle name="Output 2 5 5 2 4" xfId="49215"/>
    <cellStyle name="Output 2 5 5 2 5" xfId="49216"/>
    <cellStyle name="Output 2 5 5 2 6" xfId="49217"/>
    <cellStyle name="Output 2 5 5 2 7" xfId="49218"/>
    <cellStyle name="Output 2 5 5 2 8" xfId="49219"/>
    <cellStyle name="Output 2 5 5 3" xfId="10330"/>
    <cellStyle name="Output 2 5 5 3 2" xfId="49220"/>
    <cellStyle name="Output 2 5 5 4" xfId="49221"/>
    <cellStyle name="Output 2 5 5 5" xfId="49222"/>
    <cellStyle name="Output 2 5 5 6" xfId="49223"/>
    <cellStyle name="Output 2 5 5 7" xfId="49224"/>
    <cellStyle name="Output 2 5 6" xfId="10331"/>
    <cellStyle name="Output 2 5 6 2" xfId="49225"/>
    <cellStyle name="Output 2 5 6 3" xfId="49226"/>
    <cellStyle name="Output 2 5 6 4" xfId="49227"/>
    <cellStyle name="Output 2 5 6 5" xfId="49228"/>
    <cellStyle name="Output 2 5 6 6" xfId="49229"/>
    <cellStyle name="Output 2 5 6 7" xfId="49230"/>
    <cellStyle name="Output 2 5 7" xfId="10332"/>
    <cellStyle name="Output 2 5 8" xfId="49231"/>
    <cellStyle name="Output 2 5 9" xfId="49232"/>
    <cellStyle name="Output 2 6" xfId="10333"/>
    <cellStyle name="Output 2 6 2" xfId="10334"/>
    <cellStyle name="Output 2 6 2 2" xfId="10335"/>
    <cellStyle name="Output 2 6 2 2 2" xfId="49233"/>
    <cellStyle name="Output 2 6 2 2 3" xfId="49234"/>
    <cellStyle name="Output 2 6 2 2 4" xfId="49235"/>
    <cellStyle name="Output 2 6 2 2 5" xfId="49236"/>
    <cellStyle name="Output 2 6 2 2 6" xfId="49237"/>
    <cellStyle name="Output 2 6 2 2 7" xfId="49238"/>
    <cellStyle name="Output 2 6 2 2 8" xfId="49239"/>
    <cellStyle name="Output 2 6 2 3" xfId="10336"/>
    <cellStyle name="Output 2 6 2 3 2" xfId="49240"/>
    <cellStyle name="Output 2 6 2 4" xfId="49241"/>
    <cellStyle name="Output 2 6 2 5" xfId="49242"/>
    <cellStyle name="Output 2 6 2 6" xfId="49243"/>
    <cellStyle name="Output 2 6 2 7" xfId="49244"/>
    <cellStyle name="Output 2 6 3" xfId="10337"/>
    <cellStyle name="Output 2 6 3 2" xfId="49245"/>
    <cellStyle name="Output 2 6 3 3" xfId="49246"/>
    <cellStyle name="Output 2 6 3 4" xfId="49247"/>
    <cellStyle name="Output 2 6 3 5" xfId="49248"/>
    <cellStyle name="Output 2 6 3 6" xfId="49249"/>
    <cellStyle name="Output 2 6 3 7" xfId="49250"/>
    <cellStyle name="Output 2 6 4" xfId="10338"/>
    <cellStyle name="Output 2 6 5" xfId="49251"/>
    <cellStyle name="Output 2 6 6" xfId="49252"/>
    <cellStyle name="Output 2 6 7" xfId="49253"/>
    <cellStyle name="Output 2 6 8" xfId="49254"/>
    <cellStyle name="Output 2 7" xfId="10339"/>
    <cellStyle name="Output 2 7 2" xfId="10340"/>
    <cellStyle name="Output 2 7 2 2" xfId="10341"/>
    <cellStyle name="Output 2 7 2 2 2" xfId="49255"/>
    <cellStyle name="Output 2 7 2 2 3" xfId="49256"/>
    <cellStyle name="Output 2 7 2 2 4" xfId="49257"/>
    <cellStyle name="Output 2 7 2 2 5" xfId="49258"/>
    <cellStyle name="Output 2 7 2 2 6" xfId="49259"/>
    <cellStyle name="Output 2 7 2 2 7" xfId="49260"/>
    <cellStyle name="Output 2 7 2 2 8" xfId="49261"/>
    <cellStyle name="Output 2 7 2 3" xfId="10342"/>
    <cellStyle name="Output 2 7 2 3 2" xfId="49262"/>
    <cellStyle name="Output 2 7 2 4" xfId="49263"/>
    <cellStyle name="Output 2 7 2 5" xfId="49264"/>
    <cellStyle name="Output 2 7 2 6" xfId="49265"/>
    <cellStyle name="Output 2 7 2 7" xfId="49266"/>
    <cellStyle name="Output 2 7 3" xfId="10343"/>
    <cellStyle name="Output 2 7 3 2" xfId="49267"/>
    <cellStyle name="Output 2 7 3 3" xfId="49268"/>
    <cellStyle name="Output 2 7 3 4" xfId="49269"/>
    <cellStyle name="Output 2 7 3 5" xfId="49270"/>
    <cellStyle name="Output 2 7 3 6" xfId="49271"/>
    <cellStyle name="Output 2 7 3 7" xfId="49272"/>
    <cellStyle name="Output 2 7 4" xfId="10344"/>
    <cellStyle name="Output 2 7 5" xfId="49273"/>
    <cellStyle name="Output 2 7 6" xfId="49274"/>
    <cellStyle name="Output 2 7 7" xfId="49275"/>
    <cellStyle name="Output 2 7 8" xfId="49276"/>
    <cellStyle name="Output 2 8" xfId="10345"/>
    <cellStyle name="Output 2 8 2" xfId="10346"/>
    <cellStyle name="Output 2 8 2 2" xfId="10347"/>
    <cellStyle name="Output 2 8 2 2 2" xfId="49277"/>
    <cellStyle name="Output 2 8 2 2 3" xfId="49278"/>
    <cellStyle name="Output 2 8 2 2 4" xfId="49279"/>
    <cellStyle name="Output 2 8 2 2 5" xfId="49280"/>
    <cellStyle name="Output 2 8 2 2 6" xfId="49281"/>
    <cellStyle name="Output 2 8 2 2 7" xfId="49282"/>
    <cellStyle name="Output 2 8 2 2 8" xfId="49283"/>
    <cellStyle name="Output 2 8 2 3" xfId="10348"/>
    <cellStyle name="Output 2 8 2 3 2" xfId="49284"/>
    <cellStyle name="Output 2 8 2 4" xfId="49285"/>
    <cellStyle name="Output 2 8 2 5" xfId="49286"/>
    <cellStyle name="Output 2 8 2 6" xfId="49287"/>
    <cellStyle name="Output 2 8 2 7" xfId="49288"/>
    <cellStyle name="Output 2 8 3" xfId="10349"/>
    <cellStyle name="Output 2 8 3 2" xfId="49289"/>
    <cellStyle name="Output 2 8 3 3" xfId="49290"/>
    <cellStyle name="Output 2 8 3 4" xfId="49291"/>
    <cellStyle name="Output 2 8 3 5" xfId="49292"/>
    <cellStyle name="Output 2 8 3 6" xfId="49293"/>
    <cellStyle name="Output 2 8 3 7" xfId="49294"/>
    <cellStyle name="Output 2 8 4" xfId="10350"/>
    <cellStyle name="Output 2 8 5" xfId="49295"/>
    <cellStyle name="Output 2 8 6" xfId="49296"/>
    <cellStyle name="Output 2 8 7" xfId="49297"/>
    <cellStyle name="Output 2 8 8" xfId="49298"/>
    <cellStyle name="Output 2 9" xfId="10351"/>
    <cellStyle name="Output 2 9 2" xfId="10352"/>
    <cellStyle name="Output 2 9 2 2" xfId="49299"/>
    <cellStyle name="Output 2 9 2 3" xfId="49300"/>
    <cellStyle name="Output 2 9 2 4" xfId="49301"/>
    <cellStyle name="Output 2 9 2 5" xfId="49302"/>
    <cellStyle name="Output 2 9 2 6" xfId="49303"/>
    <cellStyle name="Output 2 9 2 7" xfId="49304"/>
    <cellStyle name="Output 2 9 2 8" xfId="49305"/>
    <cellStyle name="Output 2 9 3" xfId="10353"/>
    <cellStyle name="Output 2 9 3 2" xfId="49306"/>
    <cellStyle name="Output 2 9 4" xfId="49307"/>
    <cellStyle name="Output 2 9 5" xfId="49308"/>
    <cellStyle name="Output 2 9 6" xfId="49309"/>
    <cellStyle name="Output 2 9 7" xfId="49310"/>
    <cellStyle name="Output 20" xfId="49311"/>
    <cellStyle name="Output 21" xfId="49312"/>
    <cellStyle name="Output 22" xfId="49313"/>
    <cellStyle name="Output 23" xfId="49314"/>
    <cellStyle name="Output 24" xfId="9778"/>
    <cellStyle name="Output 3" xfId="10354"/>
    <cellStyle name="Output 3 10" xfId="10355"/>
    <cellStyle name="Output 3 11" xfId="49315"/>
    <cellStyle name="Output 3 12" xfId="49316"/>
    <cellStyle name="Output 3 13" xfId="49317"/>
    <cellStyle name="Output 3 14" xfId="49318"/>
    <cellStyle name="Output 3 2" xfId="10356"/>
    <cellStyle name="Output 3 2 10" xfId="49319"/>
    <cellStyle name="Output 3 2 11" xfId="49320"/>
    <cellStyle name="Output 3 2 12" xfId="49321"/>
    <cellStyle name="Output 3 2 2" xfId="10357"/>
    <cellStyle name="Output 3 2 2 10" xfId="49322"/>
    <cellStyle name="Output 3 2 2 11" xfId="49323"/>
    <cellStyle name="Output 3 2 2 2" xfId="10358"/>
    <cellStyle name="Output 3 2 2 2 2" xfId="10359"/>
    <cellStyle name="Output 3 2 2 2 2 2" xfId="10360"/>
    <cellStyle name="Output 3 2 2 2 2 2 2" xfId="49324"/>
    <cellStyle name="Output 3 2 2 2 2 2 3" xfId="49325"/>
    <cellStyle name="Output 3 2 2 2 2 2 4" xfId="49326"/>
    <cellStyle name="Output 3 2 2 2 2 2 5" xfId="49327"/>
    <cellStyle name="Output 3 2 2 2 2 2 6" xfId="49328"/>
    <cellStyle name="Output 3 2 2 2 2 2 7" xfId="49329"/>
    <cellStyle name="Output 3 2 2 2 2 2 8" xfId="49330"/>
    <cellStyle name="Output 3 2 2 2 2 3" xfId="10361"/>
    <cellStyle name="Output 3 2 2 2 2 3 2" xfId="49331"/>
    <cellStyle name="Output 3 2 2 2 2 4" xfId="49332"/>
    <cellStyle name="Output 3 2 2 2 2 5" xfId="49333"/>
    <cellStyle name="Output 3 2 2 2 2 6" xfId="49334"/>
    <cellStyle name="Output 3 2 2 2 2 7" xfId="49335"/>
    <cellStyle name="Output 3 2 2 2 3" xfId="10362"/>
    <cellStyle name="Output 3 2 2 2 3 2" xfId="49336"/>
    <cellStyle name="Output 3 2 2 2 3 3" xfId="49337"/>
    <cellStyle name="Output 3 2 2 2 3 4" xfId="49338"/>
    <cellStyle name="Output 3 2 2 2 3 5" xfId="49339"/>
    <cellStyle name="Output 3 2 2 2 3 6" xfId="49340"/>
    <cellStyle name="Output 3 2 2 2 3 7" xfId="49341"/>
    <cellStyle name="Output 3 2 2 2 4" xfId="10363"/>
    <cellStyle name="Output 3 2 2 2 5" xfId="49342"/>
    <cellStyle name="Output 3 2 2 2 6" xfId="49343"/>
    <cellStyle name="Output 3 2 2 2 7" xfId="49344"/>
    <cellStyle name="Output 3 2 2 2 8" xfId="49345"/>
    <cellStyle name="Output 3 2 2 3" xfId="10364"/>
    <cellStyle name="Output 3 2 2 3 2" xfId="10365"/>
    <cellStyle name="Output 3 2 2 3 2 2" xfId="10366"/>
    <cellStyle name="Output 3 2 2 3 2 2 2" xfId="49346"/>
    <cellStyle name="Output 3 2 2 3 2 2 3" xfId="49347"/>
    <cellStyle name="Output 3 2 2 3 2 2 4" xfId="49348"/>
    <cellStyle name="Output 3 2 2 3 2 2 5" xfId="49349"/>
    <cellStyle name="Output 3 2 2 3 2 2 6" xfId="49350"/>
    <cellStyle name="Output 3 2 2 3 2 2 7" xfId="49351"/>
    <cellStyle name="Output 3 2 2 3 2 2 8" xfId="49352"/>
    <cellStyle name="Output 3 2 2 3 2 3" xfId="10367"/>
    <cellStyle name="Output 3 2 2 3 2 3 2" xfId="49353"/>
    <cellStyle name="Output 3 2 2 3 2 4" xfId="49354"/>
    <cellStyle name="Output 3 2 2 3 2 5" xfId="49355"/>
    <cellStyle name="Output 3 2 2 3 2 6" xfId="49356"/>
    <cellStyle name="Output 3 2 2 3 2 7" xfId="49357"/>
    <cellStyle name="Output 3 2 2 3 3" xfId="10368"/>
    <cellStyle name="Output 3 2 2 3 3 2" xfId="49358"/>
    <cellStyle name="Output 3 2 2 3 3 3" xfId="49359"/>
    <cellStyle name="Output 3 2 2 3 3 4" xfId="49360"/>
    <cellStyle name="Output 3 2 2 3 3 5" xfId="49361"/>
    <cellStyle name="Output 3 2 2 3 3 6" xfId="49362"/>
    <cellStyle name="Output 3 2 2 3 3 7" xfId="49363"/>
    <cellStyle name="Output 3 2 2 3 4" xfId="10369"/>
    <cellStyle name="Output 3 2 2 3 5" xfId="49364"/>
    <cellStyle name="Output 3 2 2 3 6" xfId="49365"/>
    <cellStyle name="Output 3 2 2 3 7" xfId="49366"/>
    <cellStyle name="Output 3 2 2 3 8" xfId="49367"/>
    <cellStyle name="Output 3 2 2 4" xfId="10370"/>
    <cellStyle name="Output 3 2 2 4 2" xfId="10371"/>
    <cellStyle name="Output 3 2 2 4 2 2" xfId="10372"/>
    <cellStyle name="Output 3 2 2 4 2 2 2" xfId="49368"/>
    <cellStyle name="Output 3 2 2 4 2 2 3" xfId="49369"/>
    <cellStyle name="Output 3 2 2 4 2 2 4" xfId="49370"/>
    <cellStyle name="Output 3 2 2 4 2 2 5" xfId="49371"/>
    <cellStyle name="Output 3 2 2 4 2 2 6" xfId="49372"/>
    <cellStyle name="Output 3 2 2 4 2 2 7" xfId="49373"/>
    <cellStyle name="Output 3 2 2 4 2 2 8" xfId="49374"/>
    <cellStyle name="Output 3 2 2 4 2 3" xfId="10373"/>
    <cellStyle name="Output 3 2 2 4 2 3 2" xfId="49375"/>
    <cellStyle name="Output 3 2 2 4 2 4" xfId="49376"/>
    <cellStyle name="Output 3 2 2 4 2 5" xfId="49377"/>
    <cellStyle name="Output 3 2 2 4 2 6" xfId="49378"/>
    <cellStyle name="Output 3 2 2 4 2 7" xfId="49379"/>
    <cellStyle name="Output 3 2 2 4 3" xfId="10374"/>
    <cellStyle name="Output 3 2 2 4 3 2" xfId="49380"/>
    <cellStyle name="Output 3 2 2 4 3 3" xfId="49381"/>
    <cellStyle name="Output 3 2 2 4 3 4" xfId="49382"/>
    <cellStyle name="Output 3 2 2 4 3 5" xfId="49383"/>
    <cellStyle name="Output 3 2 2 4 3 6" xfId="49384"/>
    <cellStyle name="Output 3 2 2 4 3 7" xfId="49385"/>
    <cellStyle name="Output 3 2 2 4 4" xfId="10375"/>
    <cellStyle name="Output 3 2 2 4 5" xfId="49386"/>
    <cellStyle name="Output 3 2 2 4 6" xfId="49387"/>
    <cellStyle name="Output 3 2 2 4 7" xfId="49388"/>
    <cellStyle name="Output 3 2 2 4 8" xfId="49389"/>
    <cellStyle name="Output 3 2 2 5" xfId="10376"/>
    <cellStyle name="Output 3 2 2 5 2" xfId="10377"/>
    <cellStyle name="Output 3 2 2 5 2 2" xfId="49390"/>
    <cellStyle name="Output 3 2 2 5 2 3" xfId="49391"/>
    <cellStyle name="Output 3 2 2 5 2 4" xfId="49392"/>
    <cellStyle name="Output 3 2 2 5 2 5" xfId="49393"/>
    <cellStyle name="Output 3 2 2 5 2 6" xfId="49394"/>
    <cellStyle name="Output 3 2 2 5 2 7" xfId="49395"/>
    <cellStyle name="Output 3 2 2 5 2 8" xfId="49396"/>
    <cellStyle name="Output 3 2 2 5 3" xfId="10378"/>
    <cellStyle name="Output 3 2 2 5 3 2" xfId="49397"/>
    <cellStyle name="Output 3 2 2 5 4" xfId="49398"/>
    <cellStyle name="Output 3 2 2 5 5" xfId="49399"/>
    <cellStyle name="Output 3 2 2 5 6" xfId="49400"/>
    <cellStyle name="Output 3 2 2 5 7" xfId="49401"/>
    <cellStyle name="Output 3 2 2 6" xfId="10379"/>
    <cellStyle name="Output 3 2 2 6 2" xfId="49402"/>
    <cellStyle name="Output 3 2 2 6 3" xfId="49403"/>
    <cellStyle name="Output 3 2 2 6 4" xfId="49404"/>
    <cellStyle name="Output 3 2 2 6 5" xfId="49405"/>
    <cellStyle name="Output 3 2 2 6 6" xfId="49406"/>
    <cellStyle name="Output 3 2 2 6 7" xfId="49407"/>
    <cellStyle name="Output 3 2 2 7" xfId="10380"/>
    <cellStyle name="Output 3 2 2 8" xfId="49408"/>
    <cellStyle name="Output 3 2 2 9" xfId="49409"/>
    <cellStyle name="Output 3 2 3" xfId="10381"/>
    <cellStyle name="Output 3 2 3 2" xfId="10382"/>
    <cellStyle name="Output 3 2 3 2 2" xfId="10383"/>
    <cellStyle name="Output 3 2 3 2 2 2" xfId="49410"/>
    <cellStyle name="Output 3 2 3 2 2 3" xfId="49411"/>
    <cellStyle name="Output 3 2 3 2 2 4" xfId="49412"/>
    <cellStyle name="Output 3 2 3 2 2 5" xfId="49413"/>
    <cellStyle name="Output 3 2 3 2 2 6" xfId="49414"/>
    <cellStyle name="Output 3 2 3 2 2 7" xfId="49415"/>
    <cellStyle name="Output 3 2 3 2 2 8" xfId="49416"/>
    <cellStyle name="Output 3 2 3 2 3" xfId="10384"/>
    <cellStyle name="Output 3 2 3 2 3 2" xfId="49417"/>
    <cellStyle name="Output 3 2 3 2 4" xfId="49418"/>
    <cellStyle name="Output 3 2 3 2 5" xfId="49419"/>
    <cellStyle name="Output 3 2 3 2 6" xfId="49420"/>
    <cellStyle name="Output 3 2 3 2 7" xfId="49421"/>
    <cellStyle name="Output 3 2 3 3" xfId="10385"/>
    <cellStyle name="Output 3 2 3 3 2" xfId="49422"/>
    <cellStyle name="Output 3 2 3 3 3" xfId="49423"/>
    <cellStyle name="Output 3 2 3 3 4" xfId="49424"/>
    <cellStyle name="Output 3 2 3 3 5" xfId="49425"/>
    <cellStyle name="Output 3 2 3 3 6" xfId="49426"/>
    <cellStyle name="Output 3 2 3 3 7" xfId="49427"/>
    <cellStyle name="Output 3 2 3 4" xfId="10386"/>
    <cellStyle name="Output 3 2 3 5" xfId="49428"/>
    <cellStyle name="Output 3 2 3 6" xfId="49429"/>
    <cellStyle name="Output 3 2 3 7" xfId="49430"/>
    <cellStyle name="Output 3 2 3 8" xfId="49431"/>
    <cellStyle name="Output 3 2 4" xfId="10387"/>
    <cellStyle name="Output 3 2 4 2" xfId="10388"/>
    <cellStyle name="Output 3 2 4 2 2" xfId="10389"/>
    <cellStyle name="Output 3 2 4 2 2 2" xfId="49432"/>
    <cellStyle name="Output 3 2 4 2 2 3" xfId="49433"/>
    <cellStyle name="Output 3 2 4 2 2 4" xfId="49434"/>
    <cellStyle name="Output 3 2 4 2 2 5" xfId="49435"/>
    <cellStyle name="Output 3 2 4 2 2 6" xfId="49436"/>
    <cellStyle name="Output 3 2 4 2 2 7" xfId="49437"/>
    <cellStyle name="Output 3 2 4 2 2 8" xfId="49438"/>
    <cellStyle name="Output 3 2 4 2 3" xfId="10390"/>
    <cellStyle name="Output 3 2 4 2 3 2" xfId="49439"/>
    <cellStyle name="Output 3 2 4 2 4" xfId="49440"/>
    <cellStyle name="Output 3 2 4 2 5" xfId="49441"/>
    <cellStyle name="Output 3 2 4 2 6" xfId="49442"/>
    <cellStyle name="Output 3 2 4 2 7" xfId="49443"/>
    <cellStyle name="Output 3 2 4 3" xfId="10391"/>
    <cellStyle name="Output 3 2 4 3 2" xfId="49444"/>
    <cellStyle name="Output 3 2 4 3 3" xfId="49445"/>
    <cellStyle name="Output 3 2 4 3 4" xfId="49446"/>
    <cellStyle name="Output 3 2 4 3 5" xfId="49447"/>
    <cellStyle name="Output 3 2 4 3 6" xfId="49448"/>
    <cellStyle name="Output 3 2 4 3 7" xfId="49449"/>
    <cellStyle name="Output 3 2 4 4" xfId="10392"/>
    <cellStyle name="Output 3 2 4 5" xfId="49450"/>
    <cellStyle name="Output 3 2 4 6" xfId="49451"/>
    <cellStyle name="Output 3 2 4 7" xfId="49452"/>
    <cellStyle name="Output 3 2 4 8" xfId="49453"/>
    <cellStyle name="Output 3 2 5" xfId="10393"/>
    <cellStyle name="Output 3 2 5 2" xfId="10394"/>
    <cellStyle name="Output 3 2 5 2 2" xfId="10395"/>
    <cellStyle name="Output 3 2 5 2 2 2" xfId="49454"/>
    <cellStyle name="Output 3 2 5 2 2 3" xfId="49455"/>
    <cellStyle name="Output 3 2 5 2 2 4" xfId="49456"/>
    <cellStyle name="Output 3 2 5 2 2 5" xfId="49457"/>
    <cellStyle name="Output 3 2 5 2 2 6" xfId="49458"/>
    <cellStyle name="Output 3 2 5 2 2 7" xfId="49459"/>
    <cellStyle name="Output 3 2 5 2 2 8" xfId="49460"/>
    <cellStyle name="Output 3 2 5 2 3" xfId="10396"/>
    <cellStyle name="Output 3 2 5 2 3 2" xfId="49461"/>
    <cellStyle name="Output 3 2 5 2 4" xfId="49462"/>
    <cellStyle name="Output 3 2 5 2 5" xfId="49463"/>
    <cellStyle name="Output 3 2 5 2 6" xfId="49464"/>
    <cellStyle name="Output 3 2 5 2 7" xfId="49465"/>
    <cellStyle name="Output 3 2 5 3" xfId="10397"/>
    <cellStyle name="Output 3 2 5 3 2" xfId="49466"/>
    <cellStyle name="Output 3 2 5 3 3" xfId="49467"/>
    <cellStyle name="Output 3 2 5 3 4" xfId="49468"/>
    <cellStyle name="Output 3 2 5 3 5" xfId="49469"/>
    <cellStyle name="Output 3 2 5 3 6" xfId="49470"/>
    <cellStyle name="Output 3 2 5 3 7" xfId="49471"/>
    <cellStyle name="Output 3 2 5 4" xfId="10398"/>
    <cellStyle name="Output 3 2 5 5" xfId="49472"/>
    <cellStyle name="Output 3 2 5 6" xfId="49473"/>
    <cellStyle name="Output 3 2 5 7" xfId="49474"/>
    <cellStyle name="Output 3 2 5 8" xfId="49475"/>
    <cellStyle name="Output 3 2 6" xfId="10399"/>
    <cellStyle name="Output 3 2 6 2" xfId="10400"/>
    <cellStyle name="Output 3 2 6 2 2" xfId="49476"/>
    <cellStyle name="Output 3 2 6 2 3" xfId="49477"/>
    <cellStyle name="Output 3 2 6 2 4" xfId="49478"/>
    <cellStyle name="Output 3 2 6 2 5" xfId="49479"/>
    <cellStyle name="Output 3 2 6 2 6" xfId="49480"/>
    <cellStyle name="Output 3 2 6 2 7" xfId="49481"/>
    <cellStyle name="Output 3 2 6 2 8" xfId="49482"/>
    <cellStyle name="Output 3 2 6 3" xfId="10401"/>
    <cellStyle name="Output 3 2 6 3 2" xfId="49483"/>
    <cellStyle name="Output 3 2 6 4" xfId="49484"/>
    <cellStyle name="Output 3 2 6 5" xfId="49485"/>
    <cellStyle name="Output 3 2 6 6" xfId="49486"/>
    <cellStyle name="Output 3 2 6 7" xfId="49487"/>
    <cellStyle name="Output 3 2 7" xfId="10402"/>
    <cellStyle name="Output 3 2 7 2" xfId="49488"/>
    <cellStyle name="Output 3 2 7 3" xfId="49489"/>
    <cellStyle name="Output 3 2 7 4" xfId="49490"/>
    <cellStyle name="Output 3 2 7 5" xfId="49491"/>
    <cellStyle name="Output 3 2 7 6" xfId="49492"/>
    <cellStyle name="Output 3 2 7 7" xfId="49493"/>
    <cellStyle name="Output 3 2 8" xfId="10403"/>
    <cellStyle name="Output 3 2 9" xfId="49494"/>
    <cellStyle name="Output 3 3" xfId="10404"/>
    <cellStyle name="Output 3 3 10" xfId="49495"/>
    <cellStyle name="Output 3 3 11" xfId="49496"/>
    <cellStyle name="Output 3 3 2" xfId="10405"/>
    <cellStyle name="Output 3 3 2 2" xfId="10406"/>
    <cellStyle name="Output 3 3 2 2 2" xfId="10407"/>
    <cellStyle name="Output 3 3 2 2 2 2" xfId="49497"/>
    <cellStyle name="Output 3 3 2 2 2 3" xfId="49498"/>
    <cellStyle name="Output 3 3 2 2 2 4" xfId="49499"/>
    <cellStyle name="Output 3 3 2 2 2 5" xfId="49500"/>
    <cellStyle name="Output 3 3 2 2 2 6" xfId="49501"/>
    <cellStyle name="Output 3 3 2 2 2 7" xfId="49502"/>
    <cellStyle name="Output 3 3 2 2 2 8" xfId="49503"/>
    <cellStyle name="Output 3 3 2 2 3" xfId="10408"/>
    <cellStyle name="Output 3 3 2 2 3 2" xfId="49504"/>
    <cellStyle name="Output 3 3 2 2 4" xfId="49505"/>
    <cellStyle name="Output 3 3 2 2 5" xfId="49506"/>
    <cellStyle name="Output 3 3 2 2 6" xfId="49507"/>
    <cellStyle name="Output 3 3 2 2 7" xfId="49508"/>
    <cellStyle name="Output 3 3 2 3" xfId="10409"/>
    <cellStyle name="Output 3 3 2 3 2" xfId="49509"/>
    <cellStyle name="Output 3 3 2 3 3" xfId="49510"/>
    <cellStyle name="Output 3 3 2 3 4" xfId="49511"/>
    <cellStyle name="Output 3 3 2 3 5" xfId="49512"/>
    <cellStyle name="Output 3 3 2 3 6" xfId="49513"/>
    <cellStyle name="Output 3 3 2 3 7" xfId="49514"/>
    <cellStyle name="Output 3 3 2 4" xfId="10410"/>
    <cellStyle name="Output 3 3 2 5" xfId="49515"/>
    <cellStyle name="Output 3 3 2 6" xfId="49516"/>
    <cellStyle name="Output 3 3 2 7" xfId="49517"/>
    <cellStyle name="Output 3 3 2 8" xfId="49518"/>
    <cellStyle name="Output 3 3 3" xfId="10411"/>
    <cellStyle name="Output 3 3 3 2" xfId="10412"/>
    <cellStyle name="Output 3 3 3 2 2" xfId="10413"/>
    <cellStyle name="Output 3 3 3 2 2 2" xfId="49519"/>
    <cellStyle name="Output 3 3 3 2 2 3" xfId="49520"/>
    <cellStyle name="Output 3 3 3 2 2 4" xfId="49521"/>
    <cellStyle name="Output 3 3 3 2 2 5" xfId="49522"/>
    <cellStyle name="Output 3 3 3 2 2 6" xfId="49523"/>
    <cellStyle name="Output 3 3 3 2 2 7" xfId="49524"/>
    <cellStyle name="Output 3 3 3 2 2 8" xfId="49525"/>
    <cellStyle name="Output 3 3 3 2 3" xfId="10414"/>
    <cellStyle name="Output 3 3 3 2 3 2" xfId="49526"/>
    <cellStyle name="Output 3 3 3 2 4" xfId="49527"/>
    <cellStyle name="Output 3 3 3 2 5" xfId="49528"/>
    <cellStyle name="Output 3 3 3 2 6" xfId="49529"/>
    <cellStyle name="Output 3 3 3 2 7" xfId="49530"/>
    <cellStyle name="Output 3 3 3 3" xfId="10415"/>
    <cellStyle name="Output 3 3 3 3 2" xfId="49531"/>
    <cellStyle name="Output 3 3 3 3 3" xfId="49532"/>
    <cellStyle name="Output 3 3 3 3 4" xfId="49533"/>
    <cellStyle name="Output 3 3 3 3 5" xfId="49534"/>
    <cellStyle name="Output 3 3 3 3 6" xfId="49535"/>
    <cellStyle name="Output 3 3 3 3 7" xfId="49536"/>
    <cellStyle name="Output 3 3 3 4" xfId="10416"/>
    <cellStyle name="Output 3 3 3 5" xfId="49537"/>
    <cellStyle name="Output 3 3 3 6" xfId="49538"/>
    <cellStyle name="Output 3 3 3 7" xfId="49539"/>
    <cellStyle name="Output 3 3 3 8" xfId="49540"/>
    <cellStyle name="Output 3 3 4" xfId="10417"/>
    <cellStyle name="Output 3 3 4 2" xfId="10418"/>
    <cellStyle name="Output 3 3 4 2 2" xfId="10419"/>
    <cellStyle name="Output 3 3 4 2 2 2" xfId="49541"/>
    <cellStyle name="Output 3 3 4 2 2 3" xfId="49542"/>
    <cellStyle name="Output 3 3 4 2 2 4" xfId="49543"/>
    <cellStyle name="Output 3 3 4 2 2 5" xfId="49544"/>
    <cellStyle name="Output 3 3 4 2 2 6" xfId="49545"/>
    <cellStyle name="Output 3 3 4 2 2 7" xfId="49546"/>
    <cellStyle name="Output 3 3 4 2 2 8" xfId="49547"/>
    <cellStyle name="Output 3 3 4 2 3" xfId="10420"/>
    <cellStyle name="Output 3 3 4 2 3 2" xfId="49548"/>
    <cellStyle name="Output 3 3 4 2 4" xfId="49549"/>
    <cellStyle name="Output 3 3 4 2 5" xfId="49550"/>
    <cellStyle name="Output 3 3 4 2 6" xfId="49551"/>
    <cellStyle name="Output 3 3 4 2 7" xfId="49552"/>
    <cellStyle name="Output 3 3 4 3" xfId="10421"/>
    <cellStyle name="Output 3 3 4 3 2" xfId="49553"/>
    <cellStyle name="Output 3 3 4 3 3" xfId="49554"/>
    <cellStyle name="Output 3 3 4 3 4" xfId="49555"/>
    <cellStyle name="Output 3 3 4 3 5" xfId="49556"/>
    <cellStyle name="Output 3 3 4 3 6" xfId="49557"/>
    <cellStyle name="Output 3 3 4 3 7" xfId="49558"/>
    <cellStyle name="Output 3 3 4 4" xfId="10422"/>
    <cellStyle name="Output 3 3 4 5" xfId="49559"/>
    <cellStyle name="Output 3 3 4 6" xfId="49560"/>
    <cellStyle name="Output 3 3 4 7" xfId="49561"/>
    <cellStyle name="Output 3 3 4 8" xfId="49562"/>
    <cellStyle name="Output 3 3 5" xfId="10423"/>
    <cellStyle name="Output 3 3 5 2" xfId="10424"/>
    <cellStyle name="Output 3 3 5 2 2" xfId="49563"/>
    <cellStyle name="Output 3 3 5 2 3" xfId="49564"/>
    <cellStyle name="Output 3 3 5 2 4" xfId="49565"/>
    <cellStyle name="Output 3 3 5 2 5" xfId="49566"/>
    <cellStyle name="Output 3 3 5 2 6" xfId="49567"/>
    <cellStyle name="Output 3 3 5 2 7" xfId="49568"/>
    <cellStyle name="Output 3 3 5 2 8" xfId="49569"/>
    <cellStyle name="Output 3 3 5 3" xfId="10425"/>
    <cellStyle name="Output 3 3 5 3 2" xfId="49570"/>
    <cellStyle name="Output 3 3 5 4" xfId="49571"/>
    <cellStyle name="Output 3 3 5 5" xfId="49572"/>
    <cellStyle name="Output 3 3 5 6" xfId="49573"/>
    <cellStyle name="Output 3 3 5 7" xfId="49574"/>
    <cellStyle name="Output 3 3 6" xfId="10426"/>
    <cellStyle name="Output 3 3 6 2" xfId="49575"/>
    <cellStyle name="Output 3 3 6 3" xfId="49576"/>
    <cellStyle name="Output 3 3 6 4" xfId="49577"/>
    <cellStyle name="Output 3 3 6 5" xfId="49578"/>
    <cellStyle name="Output 3 3 6 6" xfId="49579"/>
    <cellStyle name="Output 3 3 6 7" xfId="49580"/>
    <cellStyle name="Output 3 3 7" xfId="10427"/>
    <cellStyle name="Output 3 3 8" xfId="49581"/>
    <cellStyle name="Output 3 3 9" xfId="49582"/>
    <cellStyle name="Output 3 4" xfId="10428"/>
    <cellStyle name="Output 3 4 10" xfId="49583"/>
    <cellStyle name="Output 3 4 11" xfId="49584"/>
    <cellStyle name="Output 3 4 2" xfId="10429"/>
    <cellStyle name="Output 3 4 2 2" xfId="10430"/>
    <cellStyle name="Output 3 4 2 2 2" xfId="10431"/>
    <cellStyle name="Output 3 4 2 2 2 2" xfId="49585"/>
    <cellStyle name="Output 3 4 2 2 2 3" xfId="49586"/>
    <cellStyle name="Output 3 4 2 2 2 4" xfId="49587"/>
    <cellStyle name="Output 3 4 2 2 2 5" xfId="49588"/>
    <cellStyle name="Output 3 4 2 2 2 6" xfId="49589"/>
    <cellStyle name="Output 3 4 2 2 2 7" xfId="49590"/>
    <cellStyle name="Output 3 4 2 2 2 8" xfId="49591"/>
    <cellStyle name="Output 3 4 2 2 3" xfId="10432"/>
    <cellStyle name="Output 3 4 2 2 3 2" xfId="49592"/>
    <cellStyle name="Output 3 4 2 2 4" xfId="49593"/>
    <cellStyle name="Output 3 4 2 2 5" xfId="49594"/>
    <cellStyle name="Output 3 4 2 2 6" xfId="49595"/>
    <cellStyle name="Output 3 4 2 2 7" xfId="49596"/>
    <cellStyle name="Output 3 4 2 3" xfId="10433"/>
    <cellStyle name="Output 3 4 2 3 2" xfId="49597"/>
    <cellStyle name="Output 3 4 2 3 3" xfId="49598"/>
    <cellStyle name="Output 3 4 2 3 4" xfId="49599"/>
    <cellStyle name="Output 3 4 2 3 5" xfId="49600"/>
    <cellStyle name="Output 3 4 2 3 6" xfId="49601"/>
    <cellStyle name="Output 3 4 2 3 7" xfId="49602"/>
    <cellStyle name="Output 3 4 2 4" xfId="10434"/>
    <cellStyle name="Output 3 4 2 5" xfId="49603"/>
    <cellStyle name="Output 3 4 2 6" xfId="49604"/>
    <cellStyle name="Output 3 4 2 7" xfId="49605"/>
    <cellStyle name="Output 3 4 2 8" xfId="49606"/>
    <cellStyle name="Output 3 4 3" xfId="10435"/>
    <cellStyle name="Output 3 4 3 2" xfId="10436"/>
    <cellStyle name="Output 3 4 3 2 2" xfId="10437"/>
    <cellStyle name="Output 3 4 3 2 2 2" xfId="49607"/>
    <cellStyle name="Output 3 4 3 2 2 3" xfId="49608"/>
    <cellStyle name="Output 3 4 3 2 2 4" xfId="49609"/>
    <cellStyle name="Output 3 4 3 2 2 5" xfId="49610"/>
    <cellStyle name="Output 3 4 3 2 2 6" xfId="49611"/>
    <cellStyle name="Output 3 4 3 2 2 7" xfId="49612"/>
    <cellStyle name="Output 3 4 3 2 2 8" xfId="49613"/>
    <cellStyle name="Output 3 4 3 2 3" xfId="10438"/>
    <cellStyle name="Output 3 4 3 2 3 2" xfId="49614"/>
    <cellStyle name="Output 3 4 3 2 4" xfId="49615"/>
    <cellStyle name="Output 3 4 3 2 5" xfId="49616"/>
    <cellStyle name="Output 3 4 3 2 6" xfId="49617"/>
    <cellStyle name="Output 3 4 3 2 7" xfId="49618"/>
    <cellStyle name="Output 3 4 3 3" xfId="10439"/>
    <cellStyle name="Output 3 4 3 3 2" xfId="49619"/>
    <cellStyle name="Output 3 4 3 3 3" xfId="49620"/>
    <cellStyle name="Output 3 4 3 3 4" xfId="49621"/>
    <cellStyle name="Output 3 4 3 3 5" xfId="49622"/>
    <cellStyle name="Output 3 4 3 3 6" xfId="49623"/>
    <cellStyle name="Output 3 4 3 3 7" xfId="49624"/>
    <cellStyle name="Output 3 4 3 4" xfId="10440"/>
    <cellStyle name="Output 3 4 3 5" xfId="49625"/>
    <cellStyle name="Output 3 4 3 6" xfId="49626"/>
    <cellStyle name="Output 3 4 3 7" xfId="49627"/>
    <cellStyle name="Output 3 4 3 8" xfId="49628"/>
    <cellStyle name="Output 3 4 4" xfId="10441"/>
    <cellStyle name="Output 3 4 4 2" xfId="10442"/>
    <cellStyle name="Output 3 4 4 2 2" xfId="10443"/>
    <cellStyle name="Output 3 4 4 2 2 2" xfId="49629"/>
    <cellStyle name="Output 3 4 4 2 2 3" xfId="49630"/>
    <cellStyle name="Output 3 4 4 2 2 4" xfId="49631"/>
    <cellStyle name="Output 3 4 4 2 2 5" xfId="49632"/>
    <cellStyle name="Output 3 4 4 2 2 6" xfId="49633"/>
    <cellStyle name="Output 3 4 4 2 2 7" xfId="49634"/>
    <cellStyle name="Output 3 4 4 2 2 8" xfId="49635"/>
    <cellStyle name="Output 3 4 4 2 3" xfId="10444"/>
    <cellStyle name="Output 3 4 4 2 3 2" xfId="49636"/>
    <cellStyle name="Output 3 4 4 2 4" xfId="49637"/>
    <cellStyle name="Output 3 4 4 2 5" xfId="49638"/>
    <cellStyle name="Output 3 4 4 2 6" xfId="49639"/>
    <cellStyle name="Output 3 4 4 2 7" xfId="49640"/>
    <cellStyle name="Output 3 4 4 3" xfId="10445"/>
    <cellStyle name="Output 3 4 4 3 2" xfId="49641"/>
    <cellStyle name="Output 3 4 4 3 3" xfId="49642"/>
    <cellStyle name="Output 3 4 4 3 4" xfId="49643"/>
    <cellStyle name="Output 3 4 4 3 5" xfId="49644"/>
    <cellStyle name="Output 3 4 4 3 6" xfId="49645"/>
    <cellStyle name="Output 3 4 4 3 7" xfId="49646"/>
    <cellStyle name="Output 3 4 4 4" xfId="10446"/>
    <cellStyle name="Output 3 4 4 5" xfId="49647"/>
    <cellStyle name="Output 3 4 4 6" xfId="49648"/>
    <cellStyle name="Output 3 4 4 7" xfId="49649"/>
    <cellStyle name="Output 3 4 4 8" xfId="49650"/>
    <cellStyle name="Output 3 4 5" xfId="10447"/>
    <cellStyle name="Output 3 4 5 2" xfId="10448"/>
    <cellStyle name="Output 3 4 5 2 2" xfId="49651"/>
    <cellStyle name="Output 3 4 5 2 3" xfId="49652"/>
    <cellStyle name="Output 3 4 5 2 4" xfId="49653"/>
    <cellStyle name="Output 3 4 5 2 5" xfId="49654"/>
    <cellStyle name="Output 3 4 5 2 6" xfId="49655"/>
    <cellStyle name="Output 3 4 5 2 7" xfId="49656"/>
    <cellStyle name="Output 3 4 5 2 8" xfId="49657"/>
    <cellStyle name="Output 3 4 5 3" xfId="10449"/>
    <cellStyle name="Output 3 4 5 3 2" xfId="49658"/>
    <cellStyle name="Output 3 4 5 4" xfId="49659"/>
    <cellStyle name="Output 3 4 5 5" xfId="49660"/>
    <cellStyle name="Output 3 4 5 6" xfId="49661"/>
    <cellStyle name="Output 3 4 5 7" xfId="49662"/>
    <cellStyle name="Output 3 4 6" xfId="10450"/>
    <cellStyle name="Output 3 4 6 2" xfId="49663"/>
    <cellStyle name="Output 3 4 6 3" xfId="49664"/>
    <cellStyle name="Output 3 4 6 4" xfId="49665"/>
    <cellStyle name="Output 3 4 6 5" xfId="49666"/>
    <cellStyle name="Output 3 4 6 6" xfId="49667"/>
    <cellStyle name="Output 3 4 6 7" xfId="49668"/>
    <cellStyle name="Output 3 4 7" xfId="10451"/>
    <cellStyle name="Output 3 4 8" xfId="49669"/>
    <cellStyle name="Output 3 4 9" xfId="49670"/>
    <cellStyle name="Output 3 5" xfId="10452"/>
    <cellStyle name="Output 3 5 2" xfId="10453"/>
    <cellStyle name="Output 3 5 2 2" xfId="10454"/>
    <cellStyle name="Output 3 5 2 2 2" xfId="49671"/>
    <cellStyle name="Output 3 5 2 2 3" xfId="49672"/>
    <cellStyle name="Output 3 5 2 2 4" xfId="49673"/>
    <cellStyle name="Output 3 5 2 2 5" xfId="49674"/>
    <cellStyle name="Output 3 5 2 2 6" xfId="49675"/>
    <cellStyle name="Output 3 5 2 2 7" xfId="49676"/>
    <cellStyle name="Output 3 5 2 2 8" xfId="49677"/>
    <cellStyle name="Output 3 5 2 3" xfId="10455"/>
    <cellStyle name="Output 3 5 2 3 2" xfId="49678"/>
    <cellStyle name="Output 3 5 2 4" xfId="49679"/>
    <cellStyle name="Output 3 5 2 5" xfId="49680"/>
    <cellStyle name="Output 3 5 2 6" xfId="49681"/>
    <cellStyle name="Output 3 5 2 7" xfId="49682"/>
    <cellStyle name="Output 3 5 3" xfId="10456"/>
    <cellStyle name="Output 3 5 3 2" xfId="49683"/>
    <cellStyle name="Output 3 5 3 3" xfId="49684"/>
    <cellStyle name="Output 3 5 3 4" xfId="49685"/>
    <cellStyle name="Output 3 5 3 5" xfId="49686"/>
    <cellStyle name="Output 3 5 3 6" xfId="49687"/>
    <cellStyle name="Output 3 5 3 7" xfId="49688"/>
    <cellStyle name="Output 3 5 4" xfId="10457"/>
    <cellStyle name="Output 3 5 5" xfId="49689"/>
    <cellStyle name="Output 3 5 6" xfId="49690"/>
    <cellStyle name="Output 3 5 7" xfId="49691"/>
    <cellStyle name="Output 3 5 8" xfId="49692"/>
    <cellStyle name="Output 3 6" xfId="10458"/>
    <cellStyle name="Output 3 6 2" xfId="10459"/>
    <cellStyle name="Output 3 6 2 2" xfId="10460"/>
    <cellStyle name="Output 3 6 2 2 2" xfId="49693"/>
    <cellStyle name="Output 3 6 2 2 3" xfId="49694"/>
    <cellStyle name="Output 3 6 2 2 4" xfId="49695"/>
    <cellStyle name="Output 3 6 2 2 5" xfId="49696"/>
    <cellStyle name="Output 3 6 2 2 6" xfId="49697"/>
    <cellStyle name="Output 3 6 2 2 7" xfId="49698"/>
    <cellStyle name="Output 3 6 2 2 8" xfId="49699"/>
    <cellStyle name="Output 3 6 2 3" xfId="10461"/>
    <cellStyle name="Output 3 6 2 3 2" xfId="49700"/>
    <cellStyle name="Output 3 6 2 4" xfId="49701"/>
    <cellStyle name="Output 3 6 2 5" xfId="49702"/>
    <cellStyle name="Output 3 6 2 6" xfId="49703"/>
    <cellStyle name="Output 3 6 2 7" xfId="49704"/>
    <cellStyle name="Output 3 6 3" xfId="10462"/>
    <cellStyle name="Output 3 6 3 2" xfId="49705"/>
    <cellStyle name="Output 3 6 3 3" xfId="49706"/>
    <cellStyle name="Output 3 6 3 4" xfId="49707"/>
    <cellStyle name="Output 3 6 3 5" xfId="49708"/>
    <cellStyle name="Output 3 6 3 6" xfId="49709"/>
    <cellStyle name="Output 3 6 3 7" xfId="49710"/>
    <cellStyle name="Output 3 6 4" xfId="10463"/>
    <cellStyle name="Output 3 6 5" xfId="49711"/>
    <cellStyle name="Output 3 6 6" xfId="49712"/>
    <cellStyle name="Output 3 6 7" xfId="49713"/>
    <cellStyle name="Output 3 6 8" xfId="49714"/>
    <cellStyle name="Output 3 7" xfId="10464"/>
    <cellStyle name="Output 3 7 2" xfId="10465"/>
    <cellStyle name="Output 3 7 2 2" xfId="10466"/>
    <cellStyle name="Output 3 7 2 2 2" xfId="49715"/>
    <cellStyle name="Output 3 7 2 2 3" xfId="49716"/>
    <cellStyle name="Output 3 7 2 2 4" xfId="49717"/>
    <cellStyle name="Output 3 7 2 2 5" xfId="49718"/>
    <cellStyle name="Output 3 7 2 2 6" xfId="49719"/>
    <cellStyle name="Output 3 7 2 2 7" xfId="49720"/>
    <cellStyle name="Output 3 7 2 2 8" xfId="49721"/>
    <cellStyle name="Output 3 7 2 3" xfId="10467"/>
    <cellStyle name="Output 3 7 2 3 2" xfId="49722"/>
    <cellStyle name="Output 3 7 2 4" xfId="49723"/>
    <cellStyle name="Output 3 7 2 5" xfId="49724"/>
    <cellStyle name="Output 3 7 2 6" xfId="49725"/>
    <cellStyle name="Output 3 7 2 7" xfId="49726"/>
    <cellStyle name="Output 3 7 3" xfId="10468"/>
    <cellStyle name="Output 3 7 3 2" xfId="49727"/>
    <cellStyle name="Output 3 7 3 3" xfId="49728"/>
    <cellStyle name="Output 3 7 3 4" xfId="49729"/>
    <cellStyle name="Output 3 7 3 5" xfId="49730"/>
    <cellStyle name="Output 3 7 3 6" xfId="49731"/>
    <cellStyle name="Output 3 7 3 7" xfId="49732"/>
    <cellStyle name="Output 3 7 4" xfId="10469"/>
    <cellStyle name="Output 3 7 5" xfId="49733"/>
    <cellStyle name="Output 3 7 6" xfId="49734"/>
    <cellStyle name="Output 3 7 7" xfId="49735"/>
    <cellStyle name="Output 3 7 8" xfId="49736"/>
    <cellStyle name="Output 3 8" xfId="10470"/>
    <cellStyle name="Output 3 8 2" xfId="10471"/>
    <cellStyle name="Output 3 8 2 2" xfId="49737"/>
    <cellStyle name="Output 3 8 2 3" xfId="49738"/>
    <cellStyle name="Output 3 8 2 4" xfId="49739"/>
    <cellStyle name="Output 3 8 2 5" xfId="49740"/>
    <cellStyle name="Output 3 8 2 6" xfId="49741"/>
    <cellStyle name="Output 3 8 2 7" xfId="49742"/>
    <cellStyle name="Output 3 8 2 8" xfId="49743"/>
    <cellStyle name="Output 3 8 3" xfId="10472"/>
    <cellStyle name="Output 3 8 3 2" xfId="49744"/>
    <cellStyle name="Output 3 8 4" xfId="49745"/>
    <cellStyle name="Output 3 8 5" xfId="49746"/>
    <cellStyle name="Output 3 8 6" xfId="49747"/>
    <cellStyle name="Output 3 8 7" xfId="49748"/>
    <cellStyle name="Output 3 9" xfId="10473"/>
    <cellStyle name="Output 3 9 2" xfId="49749"/>
    <cellStyle name="Output 3 9 3" xfId="49750"/>
    <cellStyle name="Output 3 9 4" xfId="49751"/>
    <cellStyle name="Output 3 9 5" xfId="49752"/>
    <cellStyle name="Output 3 9 6" xfId="49753"/>
    <cellStyle name="Output 3 9 7" xfId="49754"/>
    <cellStyle name="Output 4" xfId="10474"/>
    <cellStyle name="Output 4 10" xfId="10475"/>
    <cellStyle name="Output 4 11" xfId="49755"/>
    <cellStyle name="Output 4 12" xfId="49756"/>
    <cellStyle name="Output 4 13" xfId="49757"/>
    <cellStyle name="Output 4 14" xfId="49758"/>
    <cellStyle name="Output 4 2" xfId="10476"/>
    <cellStyle name="Output 4 2 10" xfId="49759"/>
    <cellStyle name="Output 4 2 11" xfId="49760"/>
    <cellStyle name="Output 4 2 12" xfId="49761"/>
    <cellStyle name="Output 4 2 2" xfId="10477"/>
    <cellStyle name="Output 4 2 2 10" xfId="49762"/>
    <cellStyle name="Output 4 2 2 11" xfId="49763"/>
    <cellStyle name="Output 4 2 2 2" xfId="10478"/>
    <cellStyle name="Output 4 2 2 2 2" xfId="10479"/>
    <cellStyle name="Output 4 2 2 2 2 2" xfId="10480"/>
    <cellStyle name="Output 4 2 2 2 2 2 2" xfId="49764"/>
    <cellStyle name="Output 4 2 2 2 2 2 3" xfId="49765"/>
    <cellStyle name="Output 4 2 2 2 2 2 4" xfId="49766"/>
    <cellStyle name="Output 4 2 2 2 2 2 5" xfId="49767"/>
    <cellStyle name="Output 4 2 2 2 2 2 6" xfId="49768"/>
    <cellStyle name="Output 4 2 2 2 2 2 7" xfId="49769"/>
    <cellStyle name="Output 4 2 2 2 2 2 8" xfId="49770"/>
    <cellStyle name="Output 4 2 2 2 2 3" xfId="10481"/>
    <cellStyle name="Output 4 2 2 2 2 3 2" xfId="49771"/>
    <cellStyle name="Output 4 2 2 2 2 4" xfId="49772"/>
    <cellStyle name="Output 4 2 2 2 2 5" xfId="49773"/>
    <cellStyle name="Output 4 2 2 2 2 6" xfId="49774"/>
    <cellStyle name="Output 4 2 2 2 2 7" xfId="49775"/>
    <cellStyle name="Output 4 2 2 2 3" xfId="10482"/>
    <cellStyle name="Output 4 2 2 2 3 2" xfId="49776"/>
    <cellStyle name="Output 4 2 2 2 3 3" xfId="49777"/>
    <cellStyle name="Output 4 2 2 2 3 4" xfId="49778"/>
    <cellStyle name="Output 4 2 2 2 3 5" xfId="49779"/>
    <cellStyle name="Output 4 2 2 2 3 6" xfId="49780"/>
    <cellStyle name="Output 4 2 2 2 3 7" xfId="49781"/>
    <cellStyle name="Output 4 2 2 2 4" xfId="10483"/>
    <cellStyle name="Output 4 2 2 2 5" xfId="49782"/>
    <cellStyle name="Output 4 2 2 2 6" xfId="49783"/>
    <cellStyle name="Output 4 2 2 2 7" xfId="49784"/>
    <cellStyle name="Output 4 2 2 2 8" xfId="49785"/>
    <cellStyle name="Output 4 2 2 3" xfId="10484"/>
    <cellStyle name="Output 4 2 2 3 2" xfId="10485"/>
    <cellStyle name="Output 4 2 2 3 2 2" xfId="10486"/>
    <cellStyle name="Output 4 2 2 3 2 2 2" xfId="49786"/>
    <cellStyle name="Output 4 2 2 3 2 2 3" xfId="49787"/>
    <cellStyle name="Output 4 2 2 3 2 2 4" xfId="49788"/>
    <cellStyle name="Output 4 2 2 3 2 2 5" xfId="49789"/>
    <cellStyle name="Output 4 2 2 3 2 2 6" xfId="49790"/>
    <cellStyle name="Output 4 2 2 3 2 2 7" xfId="49791"/>
    <cellStyle name="Output 4 2 2 3 2 2 8" xfId="49792"/>
    <cellStyle name="Output 4 2 2 3 2 3" xfId="10487"/>
    <cellStyle name="Output 4 2 2 3 2 3 2" xfId="49793"/>
    <cellStyle name="Output 4 2 2 3 2 4" xfId="49794"/>
    <cellStyle name="Output 4 2 2 3 2 5" xfId="49795"/>
    <cellStyle name="Output 4 2 2 3 2 6" xfId="49796"/>
    <cellStyle name="Output 4 2 2 3 2 7" xfId="49797"/>
    <cellStyle name="Output 4 2 2 3 3" xfId="10488"/>
    <cellStyle name="Output 4 2 2 3 3 2" xfId="49798"/>
    <cellStyle name="Output 4 2 2 3 3 3" xfId="49799"/>
    <cellStyle name="Output 4 2 2 3 3 4" xfId="49800"/>
    <cellStyle name="Output 4 2 2 3 3 5" xfId="49801"/>
    <cellStyle name="Output 4 2 2 3 3 6" xfId="49802"/>
    <cellStyle name="Output 4 2 2 3 3 7" xfId="49803"/>
    <cellStyle name="Output 4 2 2 3 4" xfId="10489"/>
    <cellStyle name="Output 4 2 2 3 5" xfId="49804"/>
    <cellStyle name="Output 4 2 2 3 6" xfId="49805"/>
    <cellStyle name="Output 4 2 2 3 7" xfId="49806"/>
    <cellStyle name="Output 4 2 2 3 8" xfId="49807"/>
    <cellStyle name="Output 4 2 2 4" xfId="10490"/>
    <cellStyle name="Output 4 2 2 4 2" xfId="10491"/>
    <cellStyle name="Output 4 2 2 4 2 2" xfId="10492"/>
    <cellStyle name="Output 4 2 2 4 2 2 2" xfId="49808"/>
    <cellStyle name="Output 4 2 2 4 2 2 3" xfId="49809"/>
    <cellStyle name="Output 4 2 2 4 2 2 4" xfId="49810"/>
    <cellStyle name="Output 4 2 2 4 2 2 5" xfId="49811"/>
    <cellStyle name="Output 4 2 2 4 2 2 6" xfId="49812"/>
    <cellStyle name="Output 4 2 2 4 2 2 7" xfId="49813"/>
    <cellStyle name="Output 4 2 2 4 2 2 8" xfId="49814"/>
    <cellStyle name="Output 4 2 2 4 2 3" xfId="10493"/>
    <cellStyle name="Output 4 2 2 4 2 3 2" xfId="49815"/>
    <cellStyle name="Output 4 2 2 4 2 4" xfId="49816"/>
    <cellStyle name="Output 4 2 2 4 2 5" xfId="49817"/>
    <cellStyle name="Output 4 2 2 4 2 6" xfId="49818"/>
    <cellStyle name="Output 4 2 2 4 2 7" xfId="49819"/>
    <cellStyle name="Output 4 2 2 4 3" xfId="10494"/>
    <cellStyle name="Output 4 2 2 4 3 2" xfId="49820"/>
    <cellStyle name="Output 4 2 2 4 3 3" xfId="49821"/>
    <cellStyle name="Output 4 2 2 4 3 4" xfId="49822"/>
    <cellStyle name="Output 4 2 2 4 3 5" xfId="49823"/>
    <cellStyle name="Output 4 2 2 4 3 6" xfId="49824"/>
    <cellStyle name="Output 4 2 2 4 3 7" xfId="49825"/>
    <cellStyle name="Output 4 2 2 4 4" xfId="10495"/>
    <cellStyle name="Output 4 2 2 4 5" xfId="49826"/>
    <cellStyle name="Output 4 2 2 4 6" xfId="49827"/>
    <cellStyle name="Output 4 2 2 4 7" xfId="49828"/>
    <cellStyle name="Output 4 2 2 4 8" xfId="49829"/>
    <cellStyle name="Output 4 2 2 5" xfId="10496"/>
    <cellStyle name="Output 4 2 2 5 2" xfId="10497"/>
    <cellStyle name="Output 4 2 2 5 2 2" xfId="49830"/>
    <cellStyle name="Output 4 2 2 5 2 3" xfId="49831"/>
    <cellStyle name="Output 4 2 2 5 2 4" xfId="49832"/>
    <cellStyle name="Output 4 2 2 5 2 5" xfId="49833"/>
    <cellStyle name="Output 4 2 2 5 2 6" xfId="49834"/>
    <cellStyle name="Output 4 2 2 5 2 7" xfId="49835"/>
    <cellStyle name="Output 4 2 2 5 2 8" xfId="49836"/>
    <cellStyle name="Output 4 2 2 5 3" xfId="10498"/>
    <cellStyle name="Output 4 2 2 5 3 2" xfId="49837"/>
    <cellStyle name="Output 4 2 2 5 4" xfId="49838"/>
    <cellStyle name="Output 4 2 2 5 5" xfId="49839"/>
    <cellStyle name="Output 4 2 2 5 6" xfId="49840"/>
    <cellStyle name="Output 4 2 2 5 7" xfId="49841"/>
    <cellStyle name="Output 4 2 2 6" xfId="10499"/>
    <cellStyle name="Output 4 2 2 6 2" xfId="49842"/>
    <cellStyle name="Output 4 2 2 6 3" xfId="49843"/>
    <cellStyle name="Output 4 2 2 6 4" xfId="49844"/>
    <cellStyle name="Output 4 2 2 6 5" xfId="49845"/>
    <cellStyle name="Output 4 2 2 6 6" xfId="49846"/>
    <cellStyle name="Output 4 2 2 6 7" xfId="49847"/>
    <cellStyle name="Output 4 2 2 7" xfId="10500"/>
    <cellStyle name="Output 4 2 2 8" xfId="49848"/>
    <cellStyle name="Output 4 2 2 9" xfId="49849"/>
    <cellStyle name="Output 4 2 3" xfId="10501"/>
    <cellStyle name="Output 4 2 3 2" xfId="10502"/>
    <cellStyle name="Output 4 2 3 2 2" xfId="10503"/>
    <cellStyle name="Output 4 2 3 2 2 2" xfId="49850"/>
    <cellStyle name="Output 4 2 3 2 2 3" xfId="49851"/>
    <cellStyle name="Output 4 2 3 2 2 4" xfId="49852"/>
    <cellStyle name="Output 4 2 3 2 2 5" xfId="49853"/>
    <cellStyle name="Output 4 2 3 2 2 6" xfId="49854"/>
    <cellStyle name="Output 4 2 3 2 2 7" xfId="49855"/>
    <cellStyle name="Output 4 2 3 2 2 8" xfId="49856"/>
    <cellStyle name="Output 4 2 3 2 3" xfId="10504"/>
    <cellStyle name="Output 4 2 3 2 3 2" xfId="49857"/>
    <cellStyle name="Output 4 2 3 2 4" xfId="49858"/>
    <cellStyle name="Output 4 2 3 2 5" xfId="49859"/>
    <cellStyle name="Output 4 2 3 2 6" xfId="49860"/>
    <cellStyle name="Output 4 2 3 2 7" xfId="49861"/>
    <cellStyle name="Output 4 2 3 3" xfId="10505"/>
    <cellStyle name="Output 4 2 3 3 2" xfId="49862"/>
    <cellStyle name="Output 4 2 3 3 3" xfId="49863"/>
    <cellStyle name="Output 4 2 3 3 4" xfId="49864"/>
    <cellStyle name="Output 4 2 3 3 5" xfId="49865"/>
    <cellStyle name="Output 4 2 3 3 6" xfId="49866"/>
    <cellStyle name="Output 4 2 3 3 7" xfId="49867"/>
    <cellStyle name="Output 4 2 3 4" xfId="10506"/>
    <cellStyle name="Output 4 2 3 5" xfId="49868"/>
    <cellStyle name="Output 4 2 3 6" xfId="49869"/>
    <cellStyle name="Output 4 2 3 7" xfId="49870"/>
    <cellStyle name="Output 4 2 3 8" xfId="49871"/>
    <cellStyle name="Output 4 2 4" xfId="10507"/>
    <cellStyle name="Output 4 2 4 2" xfId="10508"/>
    <cellStyle name="Output 4 2 4 2 2" xfId="10509"/>
    <cellStyle name="Output 4 2 4 2 2 2" xfId="49872"/>
    <cellStyle name="Output 4 2 4 2 2 3" xfId="49873"/>
    <cellStyle name="Output 4 2 4 2 2 4" xfId="49874"/>
    <cellStyle name="Output 4 2 4 2 2 5" xfId="49875"/>
    <cellStyle name="Output 4 2 4 2 2 6" xfId="49876"/>
    <cellStyle name="Output 4 2 4 2 2 7" xfId="49877"/>
    <cellStyle name="Output 4 2 4 2 2 8" xfId="49878"/>
    <cellStyle name="Output 4 2 4 2 3" xfId="10510"/>
    <cellStyle name="Output 4 2 4 2 3 2" xfId="49879"/>
    <cellStyle name="Output 4 2 4 2 4" xfId="49880"/>
    <cellStyle name="Output 4 2 4 2 5" xfId="49881"/>
    <cellStyle name="Output 4 2 4 2 6" xfId="49882"/>
    <cellStyle name="Output 4 2 4 2 7" xfId="49883"/>
    <cellStyle name="Output 4 2 4 3" xfId="10511"/>
    <cellStyle name="Output 4 2 4 3 2" xfId="49884"/>
    <cellStyle name="Output 4 2 4 3 3" xfId="49885"/>
    <cellStyle name="Output 4 2 4 3 4" xfId="49886"/>
    <cellStyle name="Output 4 2 4 3 5" xfId="49887"/>
    <cellStyle name="Output 4 2 4 3 6" xfId="49888"/>
    <cellStyle name="Output 4 2 4 3 7" xfId="49889"/>
    <cellStyle name="Output 4 2 4 4" xfId="10512"/>
    <cellStyle name="Output 4 2 4 5" xfId="49890"/>
    <cellStyle name="Output 4 2 4 6" xfId="49891"/>
    <cellStyle name="Output 4 2 4 7" xfId="49892"/>
    <cellStyle name="Output 4 2 4 8" xfId="49893"/>
    <cellStyle name="Output 4 2 5" xfId="10513"/>
    <cellStyle name="Output 4 2 5 2" xfId="10514"/>
    <cellStyle name="Output 4 2 5 2 2" xfId="10515"/>
    <cellStyle name="Output 4 2 5 2 2 2" xfId="49894"/>
    <cellStyle name="Output 4 2 5 2 2 3" xfId="49895"/>
    <cellStyle name="Output 4 2 5 2 2 4" xfId="49896"/>
    <cellStyle name="Output 4 2 5 2 2 5" xfId="49897"/>
    <cellStyle name="Output 4 2 5 2 2 6" xfId="49898"/>
    <cellStyle name="Output 4 2 5 2 2 7" xfId="49899"/>
    <cellStyle name="Output 4 2 5 2 2 8" xfId="49900"/>
    <cellStyle name="Output 4 2 5 2 3" xfId="10516"/>
    <cellStyle name="Output 4 2 5 2 3 2" xfId="49901"/>
    <cellStyle name="Output 4 2 5 2 4" xfId="49902"/>
    <cellStyle name="Output 4 2 5 2 5" xfId="49903"/>
    <cellStyle name="Output 4 2 5 2 6" xfId="49904"/>
    <cellStyle name="Output 4 2 5 2 7" xfId="49905"/>
    <cellStyle name="Output 4 2 5 3" xfId="10517"/>
    <cellStyle name="Output 4 2 5 3 2" xfId="49906"/>
    <cellStyle name="Output 4 2 5 3 3" xfId="49907"/>
    <cellStyle name="Output 4 2 5 3 4" xfId="49908"/>
    <cellStyle name="Output 4 2 5 3 5" xfId="49909"/>
    <cellStyle name="Output 4 2 5 3 6" xfId="49910"/>
    <cellStyle name="Output 4 2 5 3 7" xfId="49911"/>
    <cellStyle name="Output 4 2 5 4" xfId="10518"/>
    <cellStyle name="Output 4 2 5 5" xfId="49912"/>
    <cellStyle name="Output 4 2 5 6" xfId="49913"/>
    <cellStyle name="Output 4 2 5 7" xfId="49914"/>
    <cellStyle name="Output 4 2 5 8" xfId="49915"/>
    <cellStyle name="Output 4 2 6" xfId="10519"/>
    <cellStyle name="Output 4 2 6 2" xfId="10520"/>
    <cellStyle name="Output 4 2 6 2 2" xfId="49916"/>
    <cellStyle name="Output 4 2 6 2 3" xfId="49917"/>
    <cellStyle name="Output 4 2 6 2 4" xfId="49918"/>
    <cellStyle name="Output 4 2 6 2 5" xfId="49919"/>
    <cellStyle name="Output 4 2 6 2 6" xfId="49920"/>
    <cellStyle name="Output 4 2 6 2 7" xfId="49921"/>
    <cellStyle name="Output 4 2 6 2 8" xfId="49922"/>
    <cellStyle name="Output 4 2 6 3" xfId="10521"/>
    <cellStyle name="Output 4 2 6 3 2" xfId="49923"/>
    <cellStyle name="Output 4 2 6 4" xfId="49924"/>
    <cellStyle name="Output 4 2 6 5" xfId="49925"/>
    <cellStyle name="Output 4 2 6 6" xfId="49926"/>
    <cellStyle name="Output 4 2 6 7" xfId="49927"/>
    <cellStyle name="Output 4 2 7" xfId="10522"/>
    <cellStyle name="Output 4 2 7 2" xfId="49928"/>
    <cellStyle name="Output 4 2 7 3" xfId="49929"/>
    <cellStyle name="Output 4 2 7 4" xfId="49930"/>
    <cellStyle name="Output 4 2 7 5" xfId="49931"/>
    <cellStyle name="Output 4 2 7 6" xfId="49932"/>
    <cellStyle name="Output 4 2 7 7" xfId="49933"/>
    <cellStyle name="Output 4 2 8" xfId="10523"/>
    <cellStyle name="Output 4 2 9" xfId="49934"/>
    <cellStyle name="Output 4 3" xfId="10524"/>
    <cellStyle name="Output 4 3 10" xfId="49935"/>
    <cellStyle name="Output 4 3 11" xfId="49936"/>
    <cellStyle name="Output 4 3 2" xfId="10525"/>
    <cellStyle name="Output 4 3 2 2" xfId="10526"/>
    <cellStyle name="Output 4 3 2 2 2" xfId="10527"/>
    <cellStyle name="Output 4 3 2 2 2 2" xfId="49937"/>
    <cellStyle name="Output 4 3 2 2 2 3" xfId="49938"/>
    <cellStyle name="Output 4 3 2 2 2 4" xfId="49939"/>
    <cellStyle name="Output 4 3 2 2 2 5" xfId="49940"/>
    <cellStyle name="Output 4 3 2 2 2 6" xfId="49941"/>
    <cellStyle name="Output 4 3 2 2 2 7" xfId="49942"/>
    <cellStyle name="Output 4 3 2 2 2 8" xfId="49943"/>
    <cellStyle name="Output 4 3 2 2 3" xfId="10528"/>
    <cellStyle name="Output 4 3 2 2 3 2" xfId="49944"/>
    <cellStyle name="Output 4 3 2 2 4" xfId="49945"/>
    <cellStyle name="Output 4 3 2 2 5" xfId="49946"/>
    <cellStyle name="Output 4 3 2 2 6" xfId="49947"/>
    <cellStyle name="Output 4 3 2 2 7" xfId="49948"/>
    <cellStyle name="Output 4 3 2 3" xfId="10529"/>
    <cellStyle name="Output 4 3 2 3 2" xfId="49949"/>
    <cellStyle name="Output 4 3 2 3 3" xfId="49950"/>
    <cellStyle name="Output 4 3 2 3 4" xfId="49951"/>
    <cellStyle name="Output 4 3 2 3 5" xfId="49952"/>
    <cellStyle name="Output 4 3 2 3 6" xfId="49953"/>
    <cellStyle name="Output 4 3 2 3 7" xfId="49954"/>
    <cellStyle name="Output 4 3 2 4" xfId="10530"/>
    <cellStyle name="Output 4 3 2 5" xfId="49955"/>
    <cellStyle name="Output 4 3 2 6" xfId="49956"/>
    <cellStyle name="Output 4 3 2 7" xfId="49957"/>
    <cellStyle name="Output 4 3 2 8" xfId="49958"/>
    <cellStyle name="Output 4 3 3" xfId="10531"/>
    <cellStyle name="Output 4 3 3 2" xfId="10532"/>
    <cellStyle name="Output 4 3 3 2 2" xfId="10533"/>
    <cellStyle name="Output 4 3 3 2 2 2" xfId="49959"/>
    <cellStyle name="Output 4 3 3 2 2 3" xfId="49960"/>
    <cellStyle name="Output 4 3 3 2 2 4" xfId="49961"/>
    <cellStyle name="Output 4 3 3 2 2 5" xfId="49962"/>
    <cellStyle name="Output 4 3 3 2 2 6" xfId="49963"/>
    <cellStyle name="Output 4 3 3 2 2 7" xfId="49964"/>
    <cellStyle name="Output 4 3 3 2 2 8" xfId="49965"/>
    <cellStyle name="Output 4 3 3 2 3" xfId="10534"/>
    <cellStyle name="Output 4 3 3 2 3 2" xfId="49966"/>
    <cellStyle name="Output 4 3 3 2 4" xfId="49967"/>
    <cellStyle name="Output 4 3 3 2 5" xfId="49968"/>
    <cellStyle name="Output 4 3 3 2 6" xfId="49969"/>
    <cellStyle name="Output 4 3 3 2 7" xfId="49970"/>
    <cellStyle name="Output 4 3 3 3" xfId="10535"/>
    <cellStyle name="Output 4 3 3 3 2" xfId="49971"/>
    <cellStyle name="Output 4 3 3 3 3" xfId="49972"/>
    <cellStyle name="Output 4 3 3 3 4" xfId="49973"/>
    <cellStyle name="Output 4 3 3 3 5" xfId="49974"/>
    <cellStyle name="Output 4 3 3 3 6" xfId="49975"/>
    <cellStyle name="Output 4 3 3 3 7" xfId="49976"/>
    <cellStyle name="Output 4 3 3 4" xfId="10536"/>
    <cellStyle name="Output 4 3 3 5" xfId="49977"/>
    <cellStyle name="Output 4 3 3 6" xfId="49978"/>
    <cellStyle name="Output 4 3 3 7" xfId="49979"/>
    <cellStyle name="Output 4 3 3 8" xfId="49980"/>
    <cellStyle name="Output 4 3 4" xfId="10537"/>
    <cellStyle name="Output 4 3 4 2" xfId="10538"/>
    <cellStyle name="Output 4 3 4 2 2" xfId="10539"/>
    <cellStyle name="Output 4 3 4 2 2 2" xfId="49981"/>
    <cellStyle name="Output 4 3 4 2 2 3" xfId="49982"/>
    <cellStyle name="Output 4 3 4 2 2 4" xfId="49983"/>
    <cellStyle name="Output 4 3 4 2 2 5" xfId="49984"/>
    <cellStyle name="Output 4 3 4 2 2 6" xfId="49985"/>
    <cellStyle name="Output 4 3 4 2 2 7" xfId="49986"/>
    <cellStyle name="Output 4 3 4 2 2 8" xfId="49987"/>
    <cellStyle name="Output 4 3 4 2 3" xfId="10540"/>
    <cellStyle name="Output 4 3 4 2 3 2" xfId="49988"/>
    <cellStyle name="Output 4 3 4 2 4" xfId="49989"/>
    <cellStyle name="Output 4 3 4 2 5" xfId="49990"/>
    <cellStyle name="Output 4 3 4 2 6" xfId="49991"/>
    <cellStyle name="Output 4 3 4 2 7" xfId="49992"/>
    <cellStyle name="Output 4 3 4 3" xfId="10541"/>
    <cellStyle name="Output 4 3 4 3 2" xfId="49993"/>
    <cellStyle name="Output 4 3 4 3 3" xfId="49994"/>
    <cellStyle name="Output 4 3 4 3 4" xfId="49995"/>
    <cellStyle name="Output 4 3 4 3 5" xfId="49996"/>
    <cellStyle name="Output 4 3 4 3 6" xfId="49997"/>
    <cellStyle name="Output 4 3 4 3 7" xfId="49998"/>
    <cellStyle name="Output 4 3 4 4" xfId="10542"/>
    <cellStyle name="Output 4 3 4 5" xfId="49999"/>
    <cellStyle name="Output 4 3 4 6" xfId="50000"/>
    <cellStyle name="Output 4 3 4 7" xfId="50001"/>
    <cellStyle name="Output 4 3 4 8" xfId="50002"/>
    <cellStyle name="Output 4 3 5" xfId="10543"/>
    <cellStyle name="Output 4 3 5 2" xfId="10544"/>
    <cellStyle name="Output 4 3 5 2 2" xfId="50003"/>
    <cellStyle name="Output 4 3 5 2 3" xfId="50004"/>
    <cellStyle name="Output 4 3 5 2 4" xfId="50005"/>
    <cellStyle name="Output 4 3 5 2 5" xfId="50006"/>
    <cellStyle name="Output 4 3 5 2 6" xfId="50007"/>
    <cellStyle name="Output 4 3 5 2 7" xfId="50008"/>
    <cellStyle name="Output 4 3 5 2 8" xfId="50009"/>
    <cellStyle name="Output 4 3 5 3" xfId="10545"/>
    <cellStyle name="Output 4 3 5 3 2" xfId="50010"/>
    <cellStyle name="Output 4 3 5 4" xfId="50011"/>
    <cellStyle name="Output 4 3 5 5" xfId="50012"/>
    <cellStyle name="Output 4 3 5 6" xfId="50013"/>
    <cellStyle name="Output 4 3 5 7" xfId="50014"/>
    <cellStyle name="Output 4 3 6" xfId="10546"/>
    <cellStyle name="Output 4 3 6 2" xfId="50015"/>
    <cellStyle name="Output 4 3 6 3" xfId="50016"/>
    <cellStyle name="Output 4 3 6 4" xfId="50017"/>
    <cellStyle name="Output 4 3 6 5" xfId="50018"/>
    <cellStyle name="Output 4 3 6 6" xfId="50019"/>
    <cellStyle name="Output 4 3 6 7" xfId="50020"/>
    <cellStyle name="Output 4 3 7" xfId="10547"/>
    <cellStyle name="Output 4 3 8" xfId="50021"/>
    <cellStyle name="Output 4 3 9" xfId="50022"/>
    <cellStyle name="Output 4 4" xfId="10548"/>
    <cellStyle name="Output 4 4 10" xfId="50023"/>
    <cellStyle name="Output 4 4 11" xfId="50024"/>
    <cellStyle name="Output 4 4 2" xfId="10549"/>
    <cellStyle name="Output 4 4 2 2" xfId="10550"/>
    <cellStyle name="Output 4 4 2 2 2" xfId="10551"/>
    <cellStyle name="Output 4 4 2 2 2 2" xfId="50025"/>
    <cellStyle name="Output 4 4 2 2 2 3" xfId="50026"/>
    <cellStyle name="Output 4 4 2 2 2 4" xfId="50027"/>
    <cellStyle name="Output 4 4 2 2 2 5" xfId="50028"/>
    <cellStyle name="Output 4 4 2 2 2 6" xfId="50029"/>
    <cellStyle name="Output 4 4 2 2 2 7" xfId="50030"/>
    <cellStyle name="Output 4 4 2 2 2 8" xfId="50031"/>
    <cellStyle name="Output 4 4 2 2 3" xfId="10552"/>
    <cellStyle name="Output 4 4 2 2 3 2" xfId="50032"/>
    <cellStyle name="Output 4 4 2 2 4" xfId="50033"/>
    <cellStyle name="Output 4 4 2 2 5" xfId="50034"/>
    <cellStyle name="Output 4 4 2 2 6" xfId="50035"/>
    <cellStyle name="Output 4 4 2 2 7" xfId="50036"/>
    <cellStyle name="Output 4 4 2 3" xfId="10553"/>
    <cellStyle name="Output 4 4 2 3 2" xfId="50037"/>
    <cellStyle name="Output 4 4 2 3 3" xfId="50038"/>
    <cellStyle name="Output 4 4 2 3 4" xfId="50039"/>
    <cellStyle name="Output 4 4 2 3 5" xfId="50040"/>
    <cellStyle name="Output 4 4 2 3 6" xfId="50041"/>
    <cellStyle name="Output 4 4 2 3 7" xfId="50042"/>
    <cellStyle name="Output 4 4 2 4" xfId="10554"/>
    <cellStyle name="Output 4 4 2 5" xfId="50043"/>
    <cellStyle name="Output 4 4 2 6" xfId="50044"/>
    <cellStyle name="Output 4 4 2 7" xfId="50045"/>
    <cellStyle name="Output 4 4 2 8" xfId="50046"/>
    <cellStyle name="Output 4 4 3" xfId="10555"/>
    <cellStyle name="Output 4 4 3 2" xfId="10556"/>
    <cellStyle name="Output 4 4 3 2 2" xfId="10557"/>
    <cellStyle name="Output 4 4 3 2 2 2" xfId="50047"/>
    <cellStyle name="Output 4 4 3 2 2 3" xfId="50048"/>
    <cellStyle name="Output 4 4 3 2 2 4" xfId="50049"/>
    <cellStyle name="Output 4 4 3 2 2 5" xfId="50050"/>
    <cellStyle name="Output 4 4 3 2 2 6" xfId="50051"/>
    <cellStyle name="Output 4 4 3 2 2 7" xfId="50052"/>
    <cellStyle name="Output 4 4 3 2 2 8" xfId="50053"/>
    <cellStyle name="Output 4 4 3 2 3" xfId="10558"/>
    <cellStyle name="Output 4 4 3 2 3 2" xfId="50054"/>
    <cellStyle name="Output 4 4 3 2 4" xfId="50055"/>
    <cellStyle name="Output 4 4 3 2 5" xfId="50056"/>
    <cellStyle name="Output 4 4 3 2 6" xfId="50057"/>
    <cellStyle name="Output 4 4 3 2 7" xfId="50058"/>
    <cellStyle name="Output 4 4 3 3" xfId="10559"/>
    <cellStyle name="Output 4 4 3 3 2" xfId="50059"/>
    <cellStyle name="Output 4 4 3 3 3" xfId="50060"/>
    <cellStyle name="Output 4 4 3 3 4" xfId="50061"/>
    <cellStyle name="Output 4 4 3 3 5" xfId="50062"/>
    <cellStyle name="Output 4 4 3 3 6" xfId="50063"/>
    <cellStyle name="Output 4 4 3 3 7" xfId="50064"/>
    <cellStyle name="Output 4 4 3 4" xfId="10560"/>
    <cellStyle name="Output 4 4 3 5" xfId="50065"/>
    <cellStyle name="Output 4 4 3 6" xfId="50066"/>
    <cellStyle name="Output 4 4 3 7" xfId="50067"/>
    <cellStyle name="Output 4 4 3 8" xfId="50068"/>
    <cellStyle name="Output 4 4 4" xfId="10561"/>
    <cellStyle name="Output 4 4 4 2" xfId="10562"/>
    <cellStyle name="Output 4 4 4 2 2" xfId="10563"/>
    <cellStyle name="Output 4 4 4 2 2 2" xfId="50069"/>
    <cellStyle name="Output 4 4 4 2 2 3" xfId="50070"/>
    <cellStyle name="Output 4 4 4 2 2 4" xfId="50071"/>
    <cellStyle name="Output 4 4 4 2 2 5" xfId="50072"/>
    <cellStyle name="Output 4 4 4 2 2 6" xfId="50073"/>
    <cellStyle name="Output 4 4 4 2 2 7" xfId="50074"/>
    <cellStyle name="Output 4 4 4 2 2 8" xfId="50075"/>
    <cellStyle name="Output 4 4 4 2 3" xfId="10564"/>
    <cellStyle name="Output 4 4 4 2 3 2" xfId="50076"/>
    <cellStyle name="Output 4 4 4 2 4" xfId="50077"/>
    <cellStyle name="Output 4 4 4 2 5" xfId="50078"/>
    <cellStyle name="Output 4 4 4 2 6" xfId="50079"/>
    <cellStyle name="Output 4 4 4 2 7" xfId="50080"/>
    <cellStyle name="Output 4 4 4 3" xfId="10565"/>
    <cellStyle name="Output 4 4 4 3 2" xfId="50081"/>
    <cellStyle name="Output 4 4 4 3 3" xfId="50082"/>
    <cellStyle name="Output 4 4 4 3 4" xfId="50083"/>
    <cellStyle name="Output 4 4 4 3 5" xfId="50084"/>
    <cellStyle name="Output 4 4 4 3 6" xfId="50085"/>
    <cellStyle name="Output 4 4 4 3 7" xfId="50086"/>
    <cellStyle name="Output 4 4 4 4" xfId="10566"/>
    <cellStyle name="Output 4 4 4 5" xfId="50087"/>
    <cellStyle name="Output 4 4 4 6" xfId="50088"/>
    <cellStyle name="Output 4 4 4 7" xfId="50089"/>
    <cellStyle name="Output 4 4 4 8" xfId="50090"/>
    <cellStyle name="Output 4 4 5" xfId="10567"/>
    <cellStyle name="Output 4 4 5 2" xfId="10568"/>
    <cellStyle name="Output 4 4 5 2 2" xfId="50091"/>
    <cellStyle name="Output 4 4 5 2 3" xfId="50092"/>
    <cellStyle name="Output 4 4 5 2 4" xfId="50093"/>
    <cellStyle name="Output 4 4 5 2 5" xfId="50094"/>
    <cellStyle name="Output 4 4 5 2 6" xfId="50095"/>
    <cellStyle name="Output 4 4 5 2 7" xfId="50096"/>
    <cellStyle name="Output 4 4 5 2 8" xfId="50097"/>
    <cellStyle name="Output 4 4 5 3" xfId="10569"/>
    <cellStyle name="Output 4 4 5 3 2" xfId="50098"/>
    <cellStyle name="Output 4 4 5 4" xfId="50099"/>
    <cellStyle name="Output 4 4 5 5" xfId="50100"/>
    <cellStyle name="Output 4 4 5 6" xfId="50101"/>
    <cellStyle name="Output 4 4 5 7" xfId="50102"/>
    <cellStyle name="Output 4 4 6" xfId="10570"/>
    <cellStyle name="Output 4 4 6 2" xfId="50103"/>
    <cellStyle name="Output 4 4 6 3" xfId="50104"/>
    <cellStyle name="Output 4 4 6 4" xfId="50105"/>
    <cellStyle name="Output 4 4 6 5" xfId="50106"/>
    <cellStyle name="Output 4 4 6 6" xfId="50107"/>
    <cellStyle name="Output 4 4 6 7" xfId="50108"/>
    <cellStyle name="Output 4 4 7" xfId="10571"/>
    <cellStyle name="Output 4 4 8" xfId="50109"/>
    <cellStyle name="Output 4 4 9" xfId="50110"/>
    <cellStyle name="Output 4 5" xfId="10572"/>
    <cellStyle name="Output 4 5 2" xfId="10573"/>
    <cellStyle name="Output 4 5 2 2" xfId="10574"/>
    <cellStyle name="Output 4 5 2 2 2" xfId="50111"/>
    <cellStyle name="Output 4 5 2 2 3" xfId="50112"/>
    <cellStyle name="Output 4 5 2 2 4" xfId="50113"/>
    <cellStyle name="Output 4 5 2 2 5" xfId="50114"/>
    <cellStyle name="Output 4 5 2 2 6" xfId="50115"/>
    <cellStyle name="Output 4 5 2 2 7" xfId="50116"/>
    <cellStyle name="Output 4 5 2 2 8" xfId="50117"/>
    <cellStyle name="Output 4 5 2 3" xfId="10575"/>
    <cellStyle name="Output 4 5 2 3 2" xfId="50118"/>
    <cellStyle name="Output 4 5 2 4" xfId="50119"/>
    <cellStyle name="Output 4 5 2 5" xfId="50120"/>
    <cellStyle name="Output 4 5 2 6" xfId="50121"/>
    <cellStyle name="Output 4 5 2 7" xfId="50122"/>
    <cellStyle name="Output 4 5 3" xfId="10576"/>
    <cellStyle name="Output 4 5 3 2" xfId="50123"/>
    <cellStyle name="Output 4 5 3 3" xfId="50124"/>
    <cellStyle name="Output 4 5 3 4" xfId="50125"/>
    <cellStyle name="Output 4 5 3 5" xfId="50126"/>
    <cellStyle name="Output 4 5 3 6" xfId="50127"/>
    <cellStyle name="Output 4 5 3 7" xfId="50128"/>
    <cellStyle name="Output 4 5 4" xfId="10577"/>
    <cellStyle name="Output 4 5 5" xfId="50129"/>
    <cellStyle name="Output 4 5 6" xfId="50130"/>
    <cellStyle name="Output 4 5 7" xfId="50131"/>
    <cellStyle name="Output 4 5 8" xfId="50132"/>
    <cellStyle name="Output 4 6" xfId="10578"/>
    <cellStyle name="Output 4 6 2" xfId="10579"/>
    <cellStyle name="Output 4 6 2 2" xfId="10580"/>
    <cellStyle name="Output 4 6 2 2 2" xfId="50133"/>
    <cellStyle name="Output 4 6 2 2 3" xfId="50134"/>
    <cellStyle name="Output 4 6 2 2 4" xfId="50135"/>
    <cellStyle name="Output 4 6 2 2 5" xfId="50136"/>
    <cellStyle name="Output 4 6 2 2 6" xfId="50137"/>
    <cellStyle name="Output 4 6 2 2 7" xfId="50138"/>
    <cellStyle name="Output 4 6 2 2 8" xfId="50139"/>
    <cellStyle name="Output 4 6 2 3" xfId="10581"/>
    <cellStyle name="Output 4 6 2 3 2" xfId="50140"/>
    <cellStyle name="Output 4 6 2 4" xfId="50141"/>
    <cellStyle name="Output 4 6 2 5" xfId="50142"/>
    <cellStyle name="Output 4 6 2 6" xfId="50143"/>
    <cellStyle name="Output 4 6 2 7" xfId="50144"/>
    <cellStyle name="Output 4 6 3" xfId="10582"/>
    <cellStyle name="Output 4 6 3 2" xfId="50145"/>
    <cellStyle name="Output 4 6 3 3" xfId="50146"/>
    <cellStyle name="Output 4 6 3 4" xfId="50147"/>
    <cellStyle name="Output 4 6 3 5" xfId="50148"/>
    <cellStyle name="Output 4 6 3 6" xfId="50149"/>
    <cellStyle name="Output 4 6 3 7" xfId="50150"/>
    <cellStyle name="Output 4 6 4" xfId="10583"/>
    <cellStyle name="Output 4 6 5" xfId="50151"/>
    <cellStyle name="Output 4 6 6" xfId="50152"/>
    <cellStyle name="Output 4 6 7" xfId="50153"/>
    <cellStyle name="Output 4 6 8" xfId="50154"/>
    <cellStyle name="Output 4 7" xfId="10584"/>
    <cellStyle name="Output 4 7 2" xfId="10585"/>
    <cellStyle name="Output 4 7 2 2" xfId="10586"/>
    <cellStyle name="Output 4 7 2 2 2" xfId="50155"/>
    <cellStyle name="Output 4 7 2 2 3" xfId="50156"/>
    <cellStyle name="Output 4 7 2 2 4" xfId="50157"/>
    <cellStyle name="Output 4 7 2 2 5" xfId="50158"/>
    <cellStyle name="Output 4 7 2 2 6" xfId="50159"/>
    <cellStyle name="Output 4 7 2 2 7" xfId="50160"/>
    <cellStyle name="Output 4 7 2 2 8" xfId="50161"/>
    <cellStyle name="Output 4 7 2 3" xfId="10587"/>
    <cellStyle name="Output 4 7 2 3 2" xfId="50162"/>
    <cellStyle name="Output 4 7 2 4" xfId="50163"/>
    <cellStyle name="Output 4 7 2 5" xfId="50164"/>
    <cellStyle name="Output 4 7 2 6" xfId="50165"/>
    <cellStyle name="Output 4 7 2 7" xfId="50166"/>
    <cellStyle name="Output 4 7 3" xfId="10588"/>
    <cellStyle name="Output 4 7 3 2" xfId="50167"/>
    <cellStyle name="Output 4 7 3 3" xfId="50168"/>
    <cellStyle name="Output 4 7 3 4" xfId="50169"/>
    <cellStyle name="Output 4 7 3 5" xfId="50170"/>
    <cellStyle name="Output 4 7 3 6" xfId="50171"/>
    <cellStyle name="Output 4 7 3 7" xfId="50172"/>
    <cellStyle name="Output 4 7 4" xfId="10589"/>
    <cellStyle name="Output 4 7 5" xfId="50173"/>
    <cellStyle name="Output 4 7 6" xfId="50174"/>
    <cellStyle name="Output 4 7 7" xfId="50175"/>
    <cellStyle name="Output 4 7 8" xfId="50176"/>
    <cellStyle name="Output 4 8" xfId="10590"/>
    <cellStyle name="Output 4 8 2" xfId="10591"/>
    <cellStyle name="Output 4 8 2 2" xfId="50177"/>
    <cellStyle name="Output 4 8 2 3" xfId="50178"/>
    <cellStyle name="Output 4 8 2 4" xfId="50179"/>
    <cellStyle name="Output 4 8 2 5" xfId="50180"/>
    <cellStyle name="Output 4 8 2 6" xfId="50181"/>
    <cellStyle name="Output 4 8 2 7" xfId="50182"/>
    <cellStyle name="Output 4 8 2 8" xfId="50183"/>
    <cellStyle name="Output 4 8 3" xfId="10592"/>
    <cellStyle name="Output 4 8 3 2" xfId="50184"/>
    <cellStyle name="Output 4 8 4" xfId="50185"/>
    <cellStyle name="Output 4 8 5" xfId="50186"/>
    <cellStyle name="Output 4 8 6" xfId="50187"/>
    <cellStyle name="Output 4 8 7" xfId="50188"/>
    <cellStyle name="Output 4 9" xfId="10593"/>
    <cellStyle name="Output 4 9 2" xfId="50189"/>
    <cellStyle name="Output 4 9 3" xfId="50190"/>
    <cellStyle name="Output 4 9 4" xfId="50191"/>
    <cellStyle name="Output 4 9 5" xfId="50192"/>
    <cellStyle name="Output 4 9 6" xfId="50193"/>
    <cellStyle name="Output 4 9 7" xfId="50194"/>
    <cellStyle name="Output 5" xfId="10594"/>
    <cellStyle name="Output 5 10" xfId="10595"/>
    <cellStyle name="Output 5 11" xfId="50195"/>
    <cellStyle name="Output 5 12" xfId="50196"/>
    <cellStyle name="Output 5 13" xfId="50197"/>
    <cellStyle name="Output 5 14" xfId="50198"/>
    <cellStyle name="Output 5 2" xfId="10596"/>
    <cellStyle name="Output 5 2 10" xfId="50199"/>
    <cellStyle name="Output 5 2 11" xfId="50200"/>
    <cellStyle name="Output 5 2 12" xfId="50201"/>
    <cellStyle name="Output 5 2 2" xfId="10597"/>
    <cellStyle name="Output 5 2 2 10" xfId="50202"/>
    <cellStyle name="Output 5 2 2 11" xfId="50203"/>
    <cellStyle name="Output 5 2 2 2" xfId="10598"/>
    <cellStyle name="Output 5 2 2 2 2" xfId="10599"/>
    <cellStyle name="Output 5 2 2 2 2 2" xfId="10600"/>
    <cellStyle name="Output 5 2 2 2 2 2 2" xfId="50204"/>
    <cellStyle name="Output 5 2 2 2 2 2 3" xfId="50205"/>
    <cellStyle name="Output 5 2 2 2 2 2 4" xfId="50206"/>
    <cellStyle name="Output 5 2 2 2 2 2 5" xfId="50207"/>
    <cellStyle name="Output 5 2 2 2 2 2 6" xfId="50208"/>
    <cellStyle name="Output 5 2 2 2 2 2 7" xfId="50209"/>
    <cellStyle name="Output 5 2 2 2 2 2 8" xfId="50210"/>
    <cellStyle name="Output 5 2 2 2 2 3" xfId="10601"/>
    <cellStyle name="Output 5 2 2 2 2 3 2" xfId="50211"/>
    <cellStyle name="Output 5 2 2 2 2 4" xfId="50212"/>
    <cellStyle name="Output 5 2 2 2 2 5" xfId="50213"/>
    <cellStyle name="Output 5 2 2 2 2 6" xfId="50214"/>
    <cellStyle name="Output 5 2 2 2 2 7" xfId="50215"/>
    <cellStyle name="Output 5 2 2 2 3" xfId="10602"/>
    <cellStyle name="Output 5 2 2 2 3 2" xfId="50216"/>
    <cellStyle name="Output 5 2 2 2 3 3" xfId="50217"/>
    <cellStyle name="Output 5 2 2 2 3 4" xfId="50218"/>
    <cellStyle name="Output 5 2 2 2 3 5" xfId="50219"/>
    <cellStyle name="Output 5 2 2 2 3 6" xfId="50220"/>
    <cellStyle name="Output 5 2 2 2 3 7" xfId="50221"/>
    <cellStyle name="Output 5 2 2 2 4" xfId="10603"/>
    <cellStyle name="Output 5 2 2 2 5" xfId="50222"/>
    <cellStyle name="Output 5 2 2 2 6" xfId="50223"/>
    <cellStyle name="Output 5 2 2 2 7" xfId="50224"/>
    <cellStyle name="Output 5 2 2 2 8" xfId="50225"/>
    <cellStyle name="Output 5 2 2 3" xfId="10604"/>
    <cellStyle name="Output 5 2 2 3 2" xfId="10605"/>
    <cellStyle name="Output 5 2 2 3 2 2" xfId="10606"/>
    <cellStyle name="Output 5 2 2 3 2 2 2" xfId="50226"/>
    <cellStyle name="Output 5 2 2 3 2 2 3" xfId="50227"/>
    <cellStyle name="Output 5 2 2 3 2 2 4" xfId="50228"/>
    <cellStyle name="Output 5 2 2 3 2 2 5" xfId="50229"/>
    <cellStyle name="Output 5 2 2 3 2 2 6" xfId="50230"/>
    <cellStyle name="Output 5 2 2 3 2 2 7" xfId="50231"/>
    <cellStyle name="Output 5 2 2 3 2 2 8" xfId="50232"/>
    <cellStyle name="Output 5 2 2 3 2 3" xfId="10607"/>
    <cellStyle name="Output 5 2 2 3 2 3 2" xfId="50233"/>
    <cellStyle name="Output 5 2 2 3 2 4" xfId="50234"/>
    <cellStyle name="Output 5 2 2 3 2 5" xfId="50235"/>
    <cellStyle name="Output 5 2 2 3 2 6" xfId="50236"/>
    <cellStyle name="Output 5 2 2 3 2 7" xfId="50237"/>
    <cellStyle name="Output 5 2 2 3 3" xfId="10608"/>
    <cellStyle name="Output 5 2 2 3 3 2" xfId="50238"/>
    <cellStyle name="Output 5 2 2 3 3 3" xfId="50239"/>
    <cellStyle name="Output 5 2 2 3 3 4" xfId="50240"/>
    <cellStyle name="Output 5 2 2 3 3 5" xfId="50241"/>
    <cellStyle name="Output 5 2 2 3 3 6" xfId="50242"/>
    <cellStyle name="Output 5 2 2 3 3 7" xfId="50243"/>
    <cellStyle name="Output 5 2 2 3 4" xfId="10609"/>
    <cellStyle name="Output 5 2 2 3 5" xfId="50244"/>
    <cellStyle name="Output 5 2 2 3 6" xfId="50245"/>
    <cellStyle name="Output 5 2 2 3 7" xfId="50246"/>
    <cellStyle name="Output 5 2 2 3 8" xfId="50247"/>
    <cellStyle name="Output 5 2 2 4" xfId="10610"/>
    <cellStyle name="Output 5 2 2 4 2" xfId="10611"/>
    <cellStyle name="Output 5 2 2 4 2 2" xfId="10612"/>
    <cellStyle name="Output 5 2 2 4 2 2 2" xfId="50248"/>
    <cellStyle name="Output 5 2 2 4 2 2 3" xfId="50249"/>
    <cellStyle name="Output 5 2 2 4 2 2 4" xfId="50250"/>
    <cellStyle name="Output 5 2 2 4 2 2 5" xfId="50251"/>
    <cellStyle name="Output 5 2 2 4 2 2 6" xfId="50252"/>
    <cellStyle name="Output 5 2 2 4 2 2 7" xfId="50253"/>
    <cellStyle name="Output 5 2 2 4 2 2 8" xfId="50254"/>
    <cellStyle name="Output 5 2 2 4 2 3" xfId="10613"/>
    <cellStyle name="Output 5 2 2 4 2 3 2" xfId="50255"/>
    <cellStyle name="Output 5 2 2 4 2 4" xfId="50256"/>
    <cellStyle name="Output 5 2 2 4 2 5" xfId="50257"/>
    <cellStyle name="Output 5 2 2 4 2 6" xfId="50258"/>
    <cellStyle name="Output 5 2 2 4 2 7" xfId="50259"/>
    <cellStyle name="Output 5 2 2 4 3" xfId="10614"/>
    <cellStyle name="Output 5 2 2 4 3 2" xfId="50260"/>
    <cellStyle name="Output 5 2 2 4 3 3" xfId="50261"/>
    <cellStyle name="Output 5 2 2 4 3 4" xfId="50262"/>
    <cellStyle name="Output 5 2 2 4 3 5" xfId="50263"/>
    <cellStyle name="Output 5 2 2 4 3 6" xfId="50264"/>
    <cellStyle name="Output 5 2 2 4 3 7" xfId="50265"/>
    <cellStyle name="Output 5 2 2 4 4" xfId="10615"/>
    <cellStyle name="Output 5 2 2 4 5" xfId="50266"/>
    <cellStyle name="Output 5 2 2 4 6" xfId="50267"/>
    <cellStyle name="Output 5 2 2 4 7" xfId="50268"/>
    <cellStyle name="Output 5 2 2 4 8" xfId="50269"/>
    <cellStyle name="Output 5 2 2 5" xfId="10616"/>
    <cellStyle name="Output 5 2 2 5 2" xfId="10617"/>
    <cellStyle name="Output 5 2 2 5 2 2" xfId="50270"/>
    <cellStyle name="Output 5 2 2 5 2 3" xfId="50271"/>
    <cellStyle name="Output 5 2 2 5 2 4" xfId="50272"/>
    <cellStyle name="Output 5 2 2 5 2 5" xfId="50273"/>
    <cellStyle name="Output 5 2 2 5 2 6" xfId="50274"/>
    <cellStyle name="Output 5 2 2 5 2 7" xfId="50275"/>
    <cellStyle name="Output 5 2 2 5 2 8" xfId="50276"/>
    <cellStyle name="Output 5 2 2 5 3" xfId="10618"/>
    <cellStyle name="Output 5 2 2 5 3 2" xfId="50277"/>
    <cellStyle name="Output 5 2 2 5 4" xfId="50278"/>
    <cellStyle name="Output 5 2 2 5 5" xfId="50279"/>
    <cellStyle name="Output 5 2 2 5 6" xfId="50280"/>
    <cellStyle name="Output 5 2 2 5 7" xfId="50281"/>
    <cellStyle name="Output 5 2 2 6" xfId="10619"/>
    <cellStyle name="Output 5 2 2 6 2" xfId="50282"/>
    <cellStyle name="Output 5 2 2 6 3" xfId="50283"/>
    <cellStyle name="Output 5 2 2 6 4" xfId="50284"/>
    <cellStyle name="Output 5 2 2 6 5" xfId="50285"/>
    <cellStyle name="Output 5 2 2 6 6" xfId="50286"/>
    <cellStyle name="Output 5 2 2 6 7" xfId="50287"/>
    <cellStyle name="Output 5 2 2 7" xfId="10620"/>
    <cellStyle name="Output 5 2 2 8" xfId="50288"/>
    <cellStyle name="Output 5 2 2 9" xfId="50289"/>
    <cellStyle name="Output 5 2 3" xfId="10621"/>
    <cellStyle name="Output 5 2 3 2" xfId="10622"/>
    <cellStyle name="Output 5 2 3 2 2" xfId="10623"/>
    <cellStyle name="Output 5 2 3 2 2 2" xfId="50290"/>
    <cellStyle name="Output 5 2 3 2 2 3" xfId="50291"/>
    <cellStyle name="Output 5 2 3 2 2 4" xfId="50292"/>
    <cellStyle name="Output 5 2 3 2 2 5" xfId="50293"/>
    <cellStyle name="Output 5 2 3 2 2 6" xfId="50294"/>
    <cellStyle name="Output 5 2 3 2 2 7" xfId="50295"/>
    <cellStyle name="Output 5 2 3 2 2 8" xfId="50296"/>
    <cellStyle name="Output 5 2 3 2 3" xfId="10624"/>
    <cellStyle name="Output 5 2 3 2 3 2" xfId="50297"/>
    <cellStyle name="Output 5 2 3 2 4" xfId="50298"/>
    <cellStyle name="Output 5 2 3 2 5" xfId="50299"/>
    <cellStyle name="Output 5 2 3 2 6" xfId="50300"/>
    <cellStyle name="Output 5 2 3 2 7" xfId="50301"/>
    <cellStyle name="Output 5 2 3 3" xfId="10625"/>
    <cellStyle name="Output 5 2 3 3 2" xfId="50302"/>
    <cellStyle name="Output 5 2 3 3 3" xfId="50303"/>
    <cellStyle name="Output 5 2 3 3 4" xfId="50304"/>
    <cellStyle name="Output 5 2 3 3 5" xfId="50305"/>
    <cellStyle name="Output 5 2 3 3 6" xfId="50306"/>
    <cellStyle name="Output 5 2 3 3 7" xfId="50307"/>
    <cellStyle name="Output 5 2 3 4" xfId="10626"/>
    <cellStyle name="Output 5 2 3 5" xfId="50308"/>
    <cellStyle name="Output 5 2 3 6" xfId="50309"/>
    <cellStyle name="Output 5 2 3 7" xfId="50310"/>
    <cellStyle name="Output 5 2 3 8" xfId="50311"/>
    <cellStyle name="Output 5 2 4" xfId="10627"/>
    <cellStyle name="Output 5 2 4 2" xfId="10628"/>
    <cellStyle name="Output 5 2 4 2 2" xfId="10629"/>
    <cellStyle name="Output 5 2 4 2 2 2" xfId="50312"/>
    <cellStyle name="Output 5 2 4 2 2 3" xfId="50313"/>
    <cellStyle name="Output 5 2 4 2 2 4" xfId="50314"/>
    <cellStyle name="Output 5 2 4 2 2 5" xfId="50315"/>
    <cellStyle name="Output 5 2 4 2 2 6" xfId="50316"/>
    <cellStyle name="Output 5 2 4 2 2 7" xfId="50317"/>
    <cellStyle name="Output 5 2 4 2 2 8" xfId="50318"/>
    <cellStyle name="Output 5 2 4 2 3" xfId="10630"/>
    <cellStyle name="Output 5 2 4 2 3 2" xfId="50319"/>
    <cellStyle name="Output 5 2 4 2 4" xfId="50320"/>
    <cellStyle name="Output 5 2 4 2 5" xfId="50321"/>
    <cellStyle name="Output 5 2 4 2 6" xfId="50322"/>
    <cellStyle name="Output 5 2 4 2 7" xfId="50323"/>
    <cellStyle name="Output 5 2 4 3" xfId="10631"/>
    <cellStyle name="Output 5 2 4 3 2" xfId="50324"/>
    <cellStyle name="Output 5 2 4 3 3" xfId="50325"/>
    <cellStyle name="Output 5 2 4 3 4" xfId="50326"/>
    <cellStyle name="Output 5 2 4 3 5" xfId="50327"/>
    <cellStyle name="Output 5 2 4 3 6" xfId="50328"/>
    <cellStyle name="Output 5 2 4 3 7" xfId="50329"/>
    <cellStyle name="Output 5 2 4 4" xfId="10632"/>
    <cellStyle name="Output 5 2 4 5" xfId="50330"/>
    <cellStyle name="Output 5 2 4 6" xfId="50331"/>
    <cellStyle name="Output 5 2 4 7" xfId="50332"/>
    <cellStyle name="Output 5 2 4 8" xfId="50333"/>
    <cellStyle name="Output 5 2 5" xfId="10633"/>
    <cellStyle name="Output 5 2 5 2" xfId="10634"/>
    <cellStyle name="Output 5 2 5 2 2" xfId="10635"/>
    <cellStyle name="Output 5 2 5 2 2 2" xfId="50334"/>
    <cellStyle name="Output 5 2 5 2 2 3" xfId="50335"/>
    <cellStyle name="Output 5 2 5 2 2 4" xfId="50336"/>
    <cellStyle name="Output 5 2 5 2 2 5" xfId="50337"/>
    <cellStyle name="Output 5 2 5 2 2 6" xfId="50338"/>
    <cellStyle name="Output 5 2 5 2 2 7" xfId="50339"/>
    <cellStyle name="Output 5 2 5 2 2 8" xfId="50340"/>
    <cellStyle name="Output 5 2 5 2 3" xfId="10636"/>
    <cellStyle name="Output 5 2 5 2 3 2" xfId="50341"/>
    <cellStyle name="Output 5 2 5 2 4" xfId="50342"/>
    <cellStyle name="Output 5 2 5 2 5" xfId="50343"/>
    <cellStyle name="Output 5 2 5 2 6" xfId="50344"/>
    <cellStyle name="Output 5 2 5 2 7" xfId="50345"/>
    <cellStyle name="Output 5 2 5 3" xfId="10637"/>
    <cellStyle name="Output 5 2 5 3 2" xfId="50346"/>
    <cellStyle name="Output 5 2 5 3 3" xfId="50347"/>
    <cellStyle name="Output 5 2 5 3 4" xfId="50348"/>
    <cellStyle name="Output 5 2 5 3 5" xfId="50349"/>
    <cellStyle name="Output 5 2 5 3 6" xfId="50350"/>
    <cellStyle name="Output 5 2 5 3 7" xfId="50351"/>
    <cellStyle name="Output 5 2 5 4" xfId="10638"/>
    <cellStyle name="Output 5 2 5 5" xfId="50352"/>
    <cellStyle name="Output 5 2 5 6" xfId="50353"/>
    <cellStyle name="Output 5 2 5 7" xfId="50354"/>
    <cellStyle name="Output 5 2 5 8" xfId="50355"/>
    <cellStyle name="Output 5 2 6" xfId="10639"/>
    <cellStyle name="Output 5 2 6 2" xfId="10640"/>
    <cellStyle name="Output 5 2 6 2 2" xfId="50356"/>
    <cellStyle name="Output 5 2 6 2 3" xfId="50357"/>
    <cellStyle name="Output 5 2 6 2 4" xfId="50358"/>
    <cellStyle name="Output 5 2 6 2 5" xfId="50359"/>
    <cellStyle name="Output 5 2 6 2 6" xfId="50360"/>
    <cellStyle name="Output 5 2 6 2 7" xfId="50361"/>
    <cellStyle name="Output 5 2 6 2 8" xfId="50362"/>
    <cellStyle name="Output 5 2 6 3" xfId="10641"/>
    <cellStyle name="Output 5 2 6 3 2" xfId="50363"/>
    <cellStyle name="Output 5 2 6 4" xfId="50364"/>
    <cellStyle name="Output 5 2 6 5" xfId="50365"/>
    <cellStyle name="Output 5 2 6 6" xfId="50366"/>
    <cellStyle name="Output 5 2 6 7" xfId="50367"/>
    <cellStyle name="Output 5 2 7" xfId="10642"/>
    <cellStyle name="Output 5 2 7 2" xfId="50368"/>
    <cellStyle name="Output 5 2 7 3" xfId="50369"/>
    <cellStyle name="Output 5 2 7 4" xfId="50370"/>
    <cellStyle name="Output 5 2 7 5" xfId="50371"/>
    <cellStyle name="Output 5 2 7 6" xfId="50372"/>
    <cellStyle name="Output 5 2 7 7" xfId="50373"/>
    <cellStyle name="Output 5 2 8" xfId="10643"/>
    <cellStyle name="Output 5 2 9" xfId="50374"/>
    <cellStyle name="Output 5 3" xfId="10644"/>
    <cellStyle name="Output 5 3 10" xfId="50375"/>
    <cellStyle name="Output 5 3 11" xfId="50376"/>
    <cellStyle name="Output 5 3 2" xfId="10645"/>
    <cellStyle name="Output 5 3 2 2" xfId="10646"/>
    <cellStyle name="Output 5 3 2 2 2" xfId="10647"/>
    <cellStyle name="Output 5 3 2 2 2 2" xfId="50377"/>
    <cellStyle name="Output 5 3 2 2 2 3" xfId="50378"/>
    <cellStyle name="Output 5 3 2 2 2 4" xfId="50379"/>
    <cellStyle name="Output 5 3 2 2 2 5" xfId="50380"/>
    <cellStyle name="Output 5 3 2 2 2 6" xfId="50381"/>
    <cellStyle name="Output 5 3 2 2 2 7" xfId="50382"/>
    <cellStyle name="Output 5 3 2 2 2 8" xfId="50383"/>
    <cellStyle name="Output 5 3 2 2 3" xfId="10648"/>
    <cellStyle name="Output 5 3 2 2 3 2" xfId="50384"/>
    <cellStyle name="Output 5 3 2 2 4" xfId="50385"/>
    <cellStyle name="Output 5 3 2 2 5" xfId="50386"/>
    <cellStyle name="Output 5 3 2 2 6" xfId="50387"/>
    <cellStyle name="Output 5 3 2 2 7" xfId="50388"/>
    <cellStyle name="Output 5 3 2 3" xfId="10649"/>
    <cellStyle name="Output 5 3 2 3 2" xfId="50389"/>
    <cellStyle name="Output 5 3 2 3 3" xfId="50390"/>
    <cellStyle name="Output 5 3 2 3 4" xfId="50391"/>
    <cellStyle name="Output 5 3 2 3 5" xfId="50392"/>
    <cellStyle name="Output 5 3 2 3 6" xfId="50393"/>
    <cellStyle name="Output 5 3 2 3 7" xfId="50394"/>
    <cellStyle name="Output 5 3 2 4" xfId="10650"/>
    <cellStyle name="Output 5 3 2 5" xfId="50395"/>
    <cellStyle name="Output 5 3 2 6" xfId="50396"/>
    <cellStyle name="Output 5 3 2 7" xfId="50397"/>
    <cellStyle name="Output 5 3 2 8" xfId="50398"/>
    <cellStyle name="Output 5 3 3" xfId="10651"/>
    <cellStyle name="Output 5 3 3 2" xfId="10652"/>
    <cellStyle name="Output 5 3 3 2 2" xfId="10653"/>
    <cellStyle name="Output 5 3 3 2 2 2" xfId="50399"/>
    <cellStyle name="Output 5 3 3 2 2 3" xfId="50400"/>
    <cellStyle name="Output 5 3 3 2 2 4" xfId="50401"/>
    <cellStyle name="Output 5 3 3 2 2 5" xfId="50402"/>
    <cellStyle name="Output 5 3 3 2 2 6" xfId="50403"/>
    <cellStyle name="Output 5 3 3 2 2 7" xfId="50404"/>
    <cellStyle name="Output 5 3 3 2 2 8" xfId="50405"/>
    <cellStyle name="Output 5 3 3 2 3" xfId="10654"/>
    <cellStyle name="Output 5 3 3 2 3 2" xfId="50406"/>
    <cellStyle name="Output 5 3 3 2 4" xfId="50407"/>
    <cellStyle name="Output 5 3 3 2 5" xfId="50408"/>
    <cellStyle name="Output 5 3 3 2 6" xfId="50409"/>
    <cellStyle name="Output 5 3 3 2 7" xfId="50410"/>
    <cellStyle name="Output 5 3 3 3" xfId="10655"/>
    <cellStyle name="Output 5 3 3 3 2" xfId="50411"/>
    <cellStyle name="Output 5 3 3 3 3" xfId="50412"/>
    <cellStyle name="Output 5 3 3 3 4" xfId="50413"/>
    <cellStyle name="Output 5 3 3 3 5" xfId="50414"/>
    <cellStyle name="Output 5 3 3 3 6" xfId="50415"/>
    <cellStyle name="Output 5 3 3 3 7" xfId="50416"/>
    <cellStyle name="Output 5 3 3 4" xfId="10656"/>
    <cellStyle name="Output 5 3 3 5" xfId="50417"/>
    <cellStyle name="Output 5 3 3 6" xfId="50418"/>
    <cellStyle name="Output 5 3 3 7" xfId="50419"/>
    <cellStyle name="Output 5 3 3 8" xfId="50420"/>
    <cellStyle name="Output 5 3 4" xfId="10657"/>
    <cellStyle name="Output 5 3 4 2" xfId="10658"/>
    <cellStyle name="Output 5 3 4 2 2" xfId="10659"/>
    <cellStyle name="Output 5 3 4 2 2 2" xfId="50421"/>
    <cellStyle name="Output 5 3 4 2 2 3" xfId="50422"/>
    <cellStyle name="Output 5 3 4 2 2 4" xfId="50423"/>
    <cellStyle name="Output 5 3 4 2 2 5" xfId="50424"/>
    <cellStyle name="Output 5 3 4 2 2 6" xfId="50425"/>
    <cellStyle name="Output 5 3 4 2 2 7" xfId="50426"/>
    <cellStyle name="Output 5 3 4 2 2 8" xfId="50427"/>
    <cellStyle name="Output 5 3 4 2 3" xfId="10660"/>
    <cellStyle name="Output 5 3 4 2 3 2" xfId="50428"/>
    <cellStyle name="Output 5 3 4 2 4" xfId="50429"/>
    <cellStyle name="Output 5 3 4 2 5" xfId="50430"/>
    <cellStyle name="Output 5 3 4 2 6" xfId="50431"/>
    <cellStyle name="Output 5 3 4 2 7" xfId="50432"/>
    <cellStyle name="Output 5 3 4 3" xfId="10661"/>
    <cellStyle name="Output 5 3 4 3 2" xfId="50433"/>
    <cellStyle name="Output 5 3 4 3 3" xfId="50434"/>
    <cellStyle name="Output 5 3 4 3 4" xfId="50435"/>
    <cellStyle name="Output 5 3 4 3 5" xfId="50436"/>
    <cellStyle name="Output 5 3 4 3 6" xfId="50437"/>
    <cellStyle name="Output 5 3 4 3 7" xfId="50438"/>
    <cellStyle name="Output 5 3 4 4" xfId="10662"/>
    <cellStyle name="Output 5 3 4 5" xfId="50439"/>
    <cellStyle name="Output 5 3 4 6" xfId="50440"/>
    <cellStyle name="Output 5 3 4 7" xfId="50441"/>
    <cellStyle name="Output 5 3 4 8" xfId="50442"/>
    <cellStyle name="Output 5 3 5" xfId="10663"/>
    <cellStyle name="Output 5 3 5 2" xfId="10664"/>
    <cellStyle name="Output 5 3 5 2 2" xfId="50443"/>
    <cellStyle name="Output 5 3 5 2 3" xfId="50444"/>
    <cellStyle name="Output 5 3 5 2 4" xfId="50445"/>
    <cellStyle name="Output 5 3 5 2 5" xfId="50446"/>
    <cellStyle name="Output 5 3 5 2 6" xfId="50447"/>
    <cellStyle name="Output 5 3 5 2 7" xfId="50448"/>
    <cellStyle name="Output 5 3 5 2 8" xfId="50449"/>
    <cellStyle name="Output 5 3 5 3" xfId="10665"/>
    <cellStyle name="Output 5 3 5 3 2" xfId="50450"/>
    <cellStyle name="Output 5 3 5 4" xfId="50451"/>
    <cellStyle name="Output 5 3 5 5" xfId="50452"/>
    <cellStyle name="Output 5 3 5 6" xfId="50453"/>
    <cellStyle name="Output 5 3 5 7" xfId="50454"/>
    <cellStyle name="Output 5 3 6" xfId="10666"/>
    <cellStyle name="Output 5 3 6 2" xfId="50455"/>
    <cellStyle name="Output 5 3 6 3" xfId="50456"/>
    <cellStyle name="Output 5 3 6 4" xfId="50457"/>
    <cellStyle name="Output 5 3 6 5" xfId="50458"/>
    <cellStyle name="Output 5 3 6 6" xfId="50459"/>
    <cellStyle name="Output 5 3 6 7" xfId="50460"/>
    <cellStyle name="Output 5 3 7" xfId="10667"/>
    <cellStyle name="Output 5 3 8" xfId="50461"/>
    <cellStyle name="Output 5 3 9" xfId="50462"/>
    <cellStyle name="Output 5 4" xfId="10668"/>
    <cellStyle name="Output 5 4 10" xfId="50463"/>
    <cellStyle name="Output 5 4 11" xfId="50464"/>
    <cellStyle name="Output 5 4 2" xfId="10669"/>
    <cellStyle name="Output 5 4 2 2" xfId="10670"/>
    <cellStyle name="Output 5 4 2 2 2" xfId="10671"/>
    <cellStyle name="Output 5 4 2 2 2 2" xfId="50465"/>
    <cellStyle name="Output 5 4 2 2 2 3" xfId="50466"/>
    <cellStyle name="Output 5 4 2 2 2 4" xfId="50467"/>
    <cellStyle name="Output 5 4 2 2 2 5" xfId="50468"/>
    <cellStyle name="Output 5 4 2 2 2 6" xfId="50469"/>
    <cellStyle name="Output 5 4 2 2 2 7" xfId="50470"/>
    <cellStyle name="Output 5 4 2 2 2 8" xfId="50471"/>
    <cellStyle name="Output 5 4 2 2 3" xfId="10672"/>
    <cellStyle name="Output 5 4 2 2 3 2" xfId="50472"/>
    <cellStyle name="Output 5 4 2 2 4" xfId="50473"/>
    <cellStyle name="Output 5 4 2 2 5" xfId="50474"/>
    <cellStyle name="Output 5 4 2 2 6" xfId="50475"/>
    <cellStyle name="Output 5 4 2 2 7" xfId="50476"/>
    <cellStyle name="Output 5 4 2 3" xfId="10673"/>
    <cellStyle name="Output 5 4 2 3 2" xfId="50477"/>
    <cellStyle name="Output 5 4 2 3 3" xfId="50478"/>
    <cellStyle name="Output 5 4 2 3 4" xfId="50479"/>
    <cellStyle name="Output 5 4 2 3 5" xfId="50480"/>
    <cellStyle name="Output 5 4 2 3 6" xfId="50481"/>
    <cellStyle name="Output 5 4 2 3 7" xfId="50482"/>
    <cellStyle name="Output 5 4 2 4" xfId="10674"/>
    <cellStyle name="Output 5 4 2 5" xfId="50483"/>
    <cellStyle name="Output 5 4 2 6" xfId="50484"/>
    <cellStyle name="Output 5 4 2 7" xfId="50485"/>
    <cellStyle name="Output 5 4 2 8" xfId="50486"/>
    <cellStyle name="Output 5 4 3" xfId="10675"/>
    <cellStyle name="Output 5 4 3 2" xfId="10676"/>
    <cellStyle name="Output 5 4 3 2 2" xfId="10677"/>
    <cellStyle name="Output 5 4 3 2 2 2" xfId="50487"/>
    <cellStyle name="Output 5 4 3 2 2 3" xfId="50488"/>
    <cellStyle name="Output 5 4 3 2 2 4" xfId="50489"/>
    <cellStyle name="Output 5 4 3 2 2 5" xfId="50490"/>
    <cellStyle name="Output 5 4 3 2 2 6" xfId="50491"/>
    <cellStyle name="Output 5 4 3 2 2 7" xfId="50492"/>
    <cellStyle name="Output 5 4 3 2 2 8" xfId="50493"/>
    <cellStyle name="Output 5 4 3 2 3" xfId="10678"/>
    <cellStyle name="Output 5 4 3 2 3 2" xfId="50494"/>
    <cellStyle name="Output 5 4 3 2 4" xfId="50495"/>
    <cellStyle name="Output 5 4 3 2 5" xfId="50496"/>
    <cellStyle name="Output 5 4 3 2 6" xfId="50497"/>
    <cellStyle name="Output 5 4 3 2 7" xfId="50498"/>
    <cellStyle name="Output 5 4 3 3" xfId="10679"/>
    <cellStyle name="Output 5 4 3 3 2" xfId="50499"/>
    <cellStyle name="Output 5 4 3 3 3" xfId="50500"/>
    <cellStyle name="Output 5 4 3 3 4" xfId="50501"/>
    <cellStyle name="Output 5 4 3 3 5" xfId="50502"/>
    <cellStyle name="Output 5 4 3 3 6" xfId="50503"/>
    <cellStyle name="Output 5 4 3 3 7" xfId="50504"/>
    <cellStyle name="Output 5 4 3 4" xfId="10680"/>
    <cellStyle name="Output 5 4 3 5" xfId="50505"/>
    <cellStyle name="Output 5 4 3 6" xfId="50506"/>
    <cellStyle name="Output 5 4 3 7" xfId="50507"/>
    <cellStyle name="Output 5 4 3 8" xfId="50508"/>
    <cellStyle name="Output 5 4 4" xfId="10681"/>
    <cellStyle name="Output 5 4 4 2" xfId="10682"/>
    <cellStyle name="Output 5 4 4 2 2" xfId="10683"/>
    <cellStyle name="Output 5 4 4 2 2 2" xfId="50509"/>
    <cellStyle name="Output 5 4 4 2 2 3" xfId="50510"/>
    <cellStyle name="Output 5 4 4 2 2 4" xfId="50511"/>
    <cellStyle name="Output 5 4 4 2 2 5" xfId="50512"/>
    <cellStyle name="Output 5 4 4 2 2 6" xfId="50513"/>
    <cellStyle name="Output 5 4 4 2 2 7" xfId="50514"/>
    <cellStyle name="Output 5 4 4 2 2 8" xfId="50515"/>
    <cellStyle name="Output 5 4 4 2 3" xfId="10684"/>
    <cellStyle name="Output 5 4 4 2 3 2" xfId="50516"/>
    <cellStyle name="Output 5 4 4 2 4" xfId="50517"/>
    <cellStyle name="Output 5 4 4 2 5" xfId="50518"/>
    <cellStyle name="Output 5 4 4 2 6" xfId="50519"/>
    <cellStyle name="Output 5 4 4 2 7" xfId="50520"/>
    <cellStyle name="Output 5 4 4 3" xfId="10685"/>
    <cellStyle name="Output 5 4 4 3 2" xfId="50521"/>
    <cellStyle name="Output 5 4 4 3 3" xfId="50522"/>
    <cellStyle name="Output 5 4 4 3 4" xfId="50523"/>
    <cellStyle name="Output 5 4 4 3 5" xfId="50524"/>
    <cellStyle name="Output 5 4 4 3 6" xfId="50525"/>
    <cellStyle name="Output 5 4 4 3 7" xfId="50526"/>
    <cellStyle name="Output 5 4 4 4" xfId="10686"/>
    <cellStyle name="Output 5 4 4 5" xfId="50527"/>
    <cellStyle name="Output 5 4 4 6" xfId="50528"/>
    <cellStyle name="Output 5 4 4 7" xfId="50529"/>
    <cellStyle name="Output 5 4 4 8" xfId="50530"/>
    <cellStyle name="Output 5 4 5" xfId="10687"/>
    <cellStyle name="Output 5 4 5 2" xfId="10688"/>
    <cellStyle name="Output 5 4 5 2 2" xfId="50531"/>
    <cellStyle name="Output 5 4 5 2 3" xfId="50532"/>
    <cellStyle name="Output 5 4 5 2 4" xfId="50533"/>
    <cellStyle name="Output 5 4 5 2 5" xfId="50534"/>
    <cellStyle name="Output 5 4 5 2 6" xfId="50535"/>
    <cellStyle name="Output 5 4 5 2 7" xfId="50536"/>
    <cellStyle name="Output 5 4 5 2 8" xfId="50537"/>
    <cellStyle name="Output 5 4 5 3" xfId="10689"/>
    <cellStyle name="Output 5 4 5 3 2" xfId="50538"/>
    <cellStyle name="Output 5 4 5 4" xfId="50539"/>
    <cellStyle name="Output 5 4 5 5" xfId="50540"/>
    <cellStyle name="Output 5 4 5 6" xfId="50541"/>
    <cellStyle name="Output 5 4 5 7" xfId="50542"/>
    <cellStyle name="Output 5 4 6" xfId="10690"/>
    <cellStyle name="Output 5 4 6 2" xfId="50543"/>
    <cellStyle name="Output 5 4 6 3" xfId="50544"/>
    <cellStyle name="Output 5 4 6 4" xfId="50545"/>
    <cellStyle name="Output 5 4 6 5" xfId="50546"/>
    <cellStyle name="Output 5 4 6 6" xfId="50547"/>
    <cellStyle name="Output 5 4 6 7" xfId="50548"/>
    <cellStyle name="Output 5 4 7" xfId="10691"/>
    <cellStyle name="Output 5 4 8" xfId="50549"/>
    <cellStyle name="Output 5 4 9" xfId="50550"/>
    <cellStyle name="Output 5 5" xfId="10692"/>
    <cellStyle name="Output 5 5 2" xfId="10693"/>
    <cellStyle name="Output 5 5 2 2" xfId="10694"/>
    <cellStyle name="Output 5 5 2 2 2" xfId="50551"/>
    <cellStyle name="Output 5 5 2 2 3" xfId="50552"/>
    <cellStyle name="Output 5 5 2 2 4" xfId="50553"/>
    <cellStyle name="Output 5 5 2 2 5" xfId="50554"/>
    <cellStyle name="Output 5 5 2 2 6" xfId="50555"/>
    <cellStyle name="Output 5 5 2 2 7" xfId="50556"/>
    <cellStyle name="Output 5 5 2 2 8" xfId="50557"/>
    <cellStyle name="Output 5 5 2 3" xfId="10695"/>
    <cellStyle name="Output 5 5 2 3 2" xfId="50558"/>
    <cellStyle name="Output 5 5 2 4" xfId="50559"/>
    <cellStyle name="Output 5 5 2 5" xfId="50560"/>
    <cellStyle name="Output 5 5 2 6" xfId="50561"/>
    <cellStyle name="Output 5 5 2 7" xfId="50562"/>
    <cellStyle name="Output 5 5 3" xfId="10696"/>
    <cellStyle name="Output 5 5 3 2" xfId="50563"/>
    <cellStyle name="Output 5 5 3 3" xfId="50564"/>
    <cellStyle name="Output 5 5 3 4" xfId="50565"/>
    <cellStyle name="Output 5 5 3 5" xfId="50566"/>
    <cellStyle name="Output 5 5 3 6" xfId="50567"/>
    <cellStyle name="Output 5 5 3 7" xfId="50568"/>
    <cellStyle name="Output 5 5 4" xfId="10697"/>
    <cellStyle name="Output 5 5 5" xfId="50569"/>
    <cellStyle name="Output 5 5 6" xfId="50570"/>
    <cellStyle name="Output 5 5 7" xfId="50571"/>
    <cellStyle name="Output 5 5 8" xfId="50572"/>
    <cellStyle name="Output 5 6" xfId="10698"/>
    <cellStyle name="Output 5 6 2" xfId="10699"/>
    <cellStyle name="Output 5 6 2 2" xfId="10700"/>
    <cellStyle name="Output 5 6 2 2 2" xfId="50573"/>
    <cellStyle name="Output 5 6 2 2 3" xfId="50574"/>
    <cellStyle name="Output 5 6 2 2 4" xfId="50575"/>
    <cellStyle name="Output 5 6 2 2 5" xfId="50576"/>
    <cellStyle name="Output 5 6 2 2 6" xfId="50577"/>
    <cellStyle name="Output 5 6 2 2 7" xfId="50578"/>
    <cellStyle name="Output 5 6 2 2 8" xfId="50579"/>
    <cellStyle name="Output 5 6 2 3" xfId="10701"/>
    <cellStyle name="Output 5 6 2 3 2" xfId="50580"/>
    <cellStyle name="Output 5 6 2 4" xfId="50581"/>
    <cellStyle name="Output 5 6 2 5" xfId="50582"/>
    <cellStyle name="Output 5 6 2 6" xfId="50583"/>
    <cellStyle name="Output 5 6 2 7" xfId="50584"/>
    <cellStyle name="Output 5 6 3" xfId="10702"/>
    <cellStyle name="Output 5 6 3 2" xfId="50585"/>
    <cellStyle name="Output 5 6 3 3" xfId="50586"/>
    <cellStyle name="Output 5 6 3 4" xfId="50587"/>
    <cellStyle name="Output 5 6 3 5" xfId="50588"/>
    <cellStyle name="Output 5 6 3 6" xfId="50589"/>
    <cellStyle name="Output 5 6 3 7" xfId="50590"/>
    <cellStyle name="Output 5 6 4" xfId="10703"/>
    <cellStyle name="Output 5 6 5" xfId="50591"/>
    <cellStyle name="Output 5 6 6" xfId="50592"/>
    <cellStyle name="Output 5 6 7" xfId="50593"/>
    <cellStyle name="Output 5 6 8" xfId="50594"/>
    <cellStyle name="Output 5 7" xfId="10704"/>
    <cellStyle name="Output 5 7 2" xfId="10705"/>
    <cellStyle name="Output 5 7 2 2" xfId="10706"/>
    <cellStyle name="Output 5 7 2 2 2" xfId="50595"/>
    <cellStyle name="Output 5 7 2 2 3" xfId="50596"/>
    <cellStyle name="Output 5 7 2 2 4" xfId="50597"/>
    <cellStyle name="Output 5 7 2 2 5" xfId="50598"/>
    <cellStyle name="Output 5 7 2 2 6" xfId="50599"/>
    <cellStyle name="Output 5 7 2 2 7" xfId="50600"/>
    <cellStyle name="Output 5 7 2 2 8" xfId="50601"/>
    <cellStyle name="Output 5 7 2 3" xfId="10707"/>
    <cellStyle name="Output 5 7 2 3 2" xfId="50602"/>
    <cellStyle name="Output 5 7 2 4" xfId="50603"/>
    <cellStyle name="Output 5 7 2 5" xfId="50604"/>
    <cellStyle name="Output 5 7 2 6" xfId="50605"/>
    <cellStyle name="Output 5 7 2 7" xfId="50606"/>
    <cellStyle name="Output 5 7 3" xfId="10708"/>
    <cellStyle name="Output 5 7 3 2" xfId="50607"/>
    <cellStyle name="Output 5 7 3 3" xfId="50608"/>
    <cellStyle name="Output 5 7 3 4" xfId="50609"/>
    <cellStyle name="Output 5 7 3 5" xfId="50610"/>
    <cellStyle name="Output 5 7 3 6" xfId="50611"/>
    <cellStyle name="Output 5 7 3 7" xfId="50612"/>
    <cellStyle name="Output 5 7 4" xfId="10709"/>
    <cellStyle name="Output 5 7 5" xfId="50613"/>
    <cellStyle name="Output 5 7 6" xfId="50614"/>
    <cellStyle name="Output 5 7 7" xfId="50615"/>
    <cellStyle name="Output 5 7 8" xfId="50616"/>
    <cellStyle name="Output 5 8" xfId="10710"/>
    <cellStyle name="Output 5 8 2" xfId="10711"/>
    <cellStyle name="Output 5 8 2 2" xfId="50617"/>
    <cellStyle name="Output 5 8 2 3" xfId="50618"/>
    <cellStyle name="Output 5 8 2 4" xfId="50619"/>
    <cellStyle name="Output 5 8 2 5" xfId="50620"/>
    <cellStyle name="Output 5 8 2 6" xfId="50621"/>
    <cellStyle name="Output 5 8 2 7" xfId="50622"/>
    <cellStyle name="Output 5 8 2 8" xfId="50623"/>
    <cellStyle name="Output 5 8 3" xfId="10712"/>
    <cellStyle name="Output 5 8 3 2" xfId="50624"/>
    <cellStyle name="Output 5 8 4" xfId="50625"/>
    <cellStyle name="Output 5 8 5" xfId="50626"/>
    <cellStyle name="Output 5 8 6" xfId="50627"/>
    <cellStyle name="Output 5 8 7" xfId="50628"/>
    <cellStyle name="Output 5 9" xfId="10713"/>
    <cellStyle name="Output 5 9 2" xfId="50629"/>
    <cellStyle name="Output 5 9 3" xfId="50630"/>
    <cellStyle name="Output 5 9 4" xfId="50631"/>
    <cellStyle name="Output 5 9 5" xfId="50632"/>
    <cellStyle name="Output 5 9 6" xfId="50633"/>
    <cellStyle name="Output 5 9 7" xfId="50634"/>
    <cellStyle name="Output 6" xfId="10714"/>
    <cellStyle name="Output 6 10" xfId="10715"/>
    <cellStyle name="Output 6 11" xfId="50635"/>
    <cellStyle name="Output 6 12" xfId="50636"/>
    <cellStyle name="Output 6 13" xfId="50637"/>
    <cellStyle name="Output 6 14" xfId="50638"/>
    <cellStyle name="Output 6 2" xfId="10716"/>
    <cellStyle name="Output 6 2 10" xfId="50639"/>
    <cellStyle name="Output 6 2 11" xfId="50640"/>
    <cellStyle name="Output 6 2 12" xfId="50641"/>
    <cellStyle name="Output 6 2 2" xfId="10717"/>
    <cellStyle name="Output 6 2 2 10" xfId="50642"/>
    <cellStyle name="Output 6 2 2 11" xfId="50643"/>
    <cellStyle name="Output 6 2 2 2" xfId="10718"/>
    <cellStyle name="Output 6 2 2 2 2" xfId="10719"/>
    <cellStyle name="Output 6 2 2 2 2 2" xfId="10720"/>
    <cellStyle name="Output 6 2 2 2 2 2 2" xfId="50644"/>
    <cellStyle name="Output 6 2 2 2 2 2 3" xfId="50645"/>
    <cellStyle name="Output 6 2 2 2 2 2 4" xfId="50646"/>
    <cellStyle name="Output 6 2 2 2 2 2 5" xfId="50647"/>
    <cellStyle name="Output 6 2 2 2 2 2 6" xfId="50648"/>
    <cellStyle name="Output 6 2 2 2 2 2 7" xfId="50649"/>
    <cellStyle name="Output 6 2 2 2 2 2 8" xfId="50650"/>
    <cellStyle name="Output 6 2 2 2 2 3" xfId="10721"/>
    <cellStyle name="Output 6 2 2 2 2 3 2" xfId="50651"/>
    <cellStyle name="Output 6 2 2 2 2 4" xfId="50652"/>
    <cellStyle name="Output 6 2 2 2 2 5" xfId="50653"/>
    <cellStyle name="Output 6 2 2 2 2 6" xfId="50654"/>
    <cellStyle name="Output 6 2 2 2 2 7" xfId="50655"/>
    <cellStyle name="Output 6 2 2 2 3" xfId="10722"/>
    <cellStyle name="Output 6 2 2 2 3 2" xfId="50656"/>
    <cellStyle name="Output 6 2 2 2 3 3" xfId="50657"/>
    <cellStyle name="Output 6 2 2 2 3 4" xfId="50658"/>
    <cellStyle name="Output 6 2 2 2 3 5" xfId="50659"/>
    <cellStyle name="Output 6 2 2 2 3 6" xfId="50660"/>
    <cellStyle name="Output 6 2 2 2 3 7" xfId="50661"/>
    <cellStyle name="Output 6 2 2 2 4" xfId="10723"/>
    <cellStyle name="Output 6 2 2 2 5" xfId="50662"/>
    <cellStyle name="Output 6 2 2 2 6" xfId="50663"/>
    <cellStyle name="Output 6 2 2 2 7" xfId="50664"/>
    <cellStyle name="Output 6 2 2 2 8" xfId="50665"/>
    <cellStyle name="Output 6 2 2 3" xfId="10724"/>
    <cellStyle name="Output 6 2 2 3 2" xfId="10725"/>
    <cellStyle name="Output 6 2 2 3 2 2" xfId="10726"/>
    <cellStyle name="Output 6 2 2 3 2 2 2" xfId="50666"/>
    <cellStyle name="Output 6 2 2 3 2 2 3" xfId="50667"/>
    <cellStyle name="Output 6 2 2 3 2 2 4" xfId="50668"/>
    <cellStyle name="Output 6 2 2 3 2 2 5" xfId="50669"/>
    <cellStyle name="Output 6 2 2 3 2 2 6" xfId="50670"/>
    <cellStyle name="Output 6 2 2 3 2 2 7" xfId="50671"/>
    <cellStyle name="Output 6 2 2 3 2 2 8" xfId="50672"/>
    <cellStyle name="Output 6 2 2 3 2 3" xfId="10727"/>
    <cellStyle name="Output 6 2 2 3 2 3 2" xfId="50673"/>
    <cellStyle name="Output 6 2 2 3 2 4" xfId="50674"/>
    <cellStyle name="Output 6 2 2 3 2 5" xfId="50675"/>
    <cellStyle name="Output 6 2 2 3 2 6" xfId="50676"/>
    <cellStyle name="Output 6 2 2 3 2 7" xfId="50677"/>
    <cellStyle name="Output 6 2 2 3 3" xfId="10728"/>
    <cellStyle name="Output 6 2 2 3 3 2" xfId="50678"/>
    <cellStyle name="Output 6 2 2 3 3 3" xfId="50679"/>
    <cellStyle name="Output 6 2 2 3 3 4" xfId="50680"/>
    <cellStyle name="Output 6 2 2 3 3 5" xfId="50681"/>
    <cellStyle name="Output 6 2 2 3 3 6" xfId="50682"/>
    <cellStyle name="Output 6 2 2 3 3 7" xfId="50683"/>
    <cellStyle name="Output 6 2 2 3 4" xfId="10729"/>
    <cellStyle name="Output 6 2 2 3 5" xfId="50684"/>
    <cellStyle name="Output 6 2 2 3 6" xfId="50685"/>
    <cellStyle name="Output 6 2 2 3 7" xfId="50686"/>
    <cellStyle name="Output 6 2 2 3 8" xfId="50687"/>
    <cellStyle name="Output 6 2 2 4" xfId="10730"/>
    <cellStyle name="Output 6 2 2 4 2" xfId="10731"/>
    <cellStyle name="Output 6 2 2 4 2 2" xfId="10732"/>
    <cellStyle name="Output 6 2 2 4 2 2 2" xfId="50688"/>
    <cellStyle name="Output 6 2 2 4 2 2 3" xfId="50689"/>
    <cellStyle name="Output 6 2 2 4 2 2 4" xfId="50690"/>
    <cellStyle name="Output 6 2 2 4 2 2 5" xfId="50691"/>
    <cellStyle name="Output 6 2 2 4 2 2 6" xfId="50692"/>
    <cellStyle name="Output 6 2 2 4 2 2 7" xfId="50693"/>
    <cellStyle name="Output 6 2 2 4 2 2 8" xfId="50694"/>
    <cellStyle name="Output 6 2 2 4 2 3" xfId="10733"/>
    <cellStyle name="Output 6 2 2 4 2 3 2" xfId="50695"/>
    <cellStyle name="Output 6 2 2 4 2 4" xfId="50696"/>
    <cellStyle name="Output 6 2 2 4 2 5" xfId="50697"/>
    <cellStyle name="Output 6 2 2 4 2 6" xfId="50698"/>
    <cellStyle name="Output 6 2 2 4 2 7" xfId="50699"/>
    <cellStyle name="Output 6 2 2 4 3" xfId="10734"/>
    <cellStyle name="Output 6 2 2 4 3 2" xfId="50700"/>
    <cellStyle name="Output 6 2 2 4 3 3" xfId="50701"/>
    <cellStyle name="Output 6 2 2 4 3 4" xfId="50702"/>
    <cellStyle name="Output 6 2 2 4 3 5" xfId="50703"/>
    <cellStyle name="Output 6 2 2 4 3 6" xfId="50704"/>
    <cellStyle name="Output 6 2 2 4 3 7" xfId="50705"/>
    <cellStyle name="Output 6 2 2 4 4" xfId="10735"/>
    <cellStyle name="Output 6 2 2 4 5" xfId="50706"/>
    <cellStyle name="Output 6 2 2 4 6" xfId="50707"/>
    <cellStyle name="Output 6 2 2 4 7" xfId="50708"/>
    <cellStyle name="Output 6 2 2 4 8" xfId="50709"/>
    <cellStyle name="Output 6 2 2 5" xfId="10736"/>
    <cellStyle name="Output 6 2 2 5 2" xfId="10737"/>
    <cellStyle name="Output 6 2 2 5 2 2" xfId="50710"/>
    <cellStyle name="Output 6 2 2 5 2 3" xfId="50711"/>
    <cellStyle name="Output 6 2 2 5 2 4" xfId="50712"/>
    <cellStyle name="Output 6 2 2 5 2 5" xfId="50713"/>
    <cellStyle name="Output 6 2 2 5 2 6" xfId="50714"/>
    <cellStyle name="Output 6 2 2 5 2 7" xfId="50715"/>
    <cellStyle name="Output 6 2 2 5 2 8" xfId="50716"/>
    <cellStyle name="Output 6 2 2 5 3" xfId="10738"/>
    <cellStyle name="Output 6 2 2 5 3 2" xfId="50717"/>
    <cellStyle name="Output 6 2 2 5 4" xfId="50718"/>
    <cellStyle name="Output 6 2 2 5 5" xfId="50719"/>
    <cellStyle name="Output 6 2 2 5 6" xfId="50720"/>
    <cellStyle name="Output 6 2 2 5 7" xfId="50721"/>
    <cellStyle name="Output 6 2 2 6" xfId="10739"/>
    <cellStyle name="Output 6 2 2 6 2" xfId="50722"/>
    <cellStyle name="Output 6 2 2 6 3" xfId="50723"/>
    <cellStyle name="Output 6 2 2 6 4" xfId="50724"/>
    <cellStyle name="Output 6 2 2 6 5" xfId="50725"/>
    <cellStyle name="Output 6 2 2 6 6" xfId="50726"/>
    <cellStyle name="Output 6 2 2 6 7" xfId="50727"/>
    <cellStyle name="Output 6 2 2 7" xfId="10740"/>
    <cellStyle name="Output 6 2 2 8" xfId="50728"/>
    <cellStyle name="Output 6 2 2 9" xfId="50729"/>
    <cellStyle name="Output 6 2 3" xfId="10741"/>
    <cellStyle name="Output 6 2 3 2" xfId="10742"/>
    <cellStyle name="Output 6 2 3 2 2" xfId="10743"/>
    <cellStyle name="Output 6 2 3 2 2 2" xfId="50730"/>
    <cellStyle name="Output 6 2 3 2 2 3" xfId="50731"/>
    <cellStyle name="Output 6 2 3 2 2 4" xfId="50732"/>
    <cellStyle name="Output 6 2 3 2 2 5" xfId="50733"/>
    <cellStyle name="Output 6 2 3 2 2 6" xfId="50734"/>
    <cellStyle name="Output 6 2 3 2 2 7" xfId="50735"/>
    <cellStyle name="Output 6 2 3 2 2 8" xfId="50736"/>
    <cellStyle name="Output 6 2 3 2 3" xfId="10744"/>
    <cellStyle name="Output 6 2 3 2 3 2" xfId="50737"/>
    <cellStyle name="Output 6 2 3 2 4" xfId="50738"/>
    <cellStyle name="Output 6 2 3 2 5" xfId="50739"/>
    <cellStyle name="Output 6 2 3 2 6" xfId="50740"/>
    <cellStyle name="Output 6 2 3 2 7" xfId="50741"/>
    <cellStyle name="Output 6 2 3 3" xfId="10745"/>
    <cellStyle name="Output 6 2 3 3 2" xfId="50742"/>
    <cellStyle name="Output 6 2 3 3 3" xfId="50743"/>
    <cellStyle name="Output 6 2 3 3 4" xfId="50744"/>
    <cellStyle name="Output 6 2 3 3 5" xfId="50745"/>
    <cellStyle name="Output 6 2 3 3 6" xfId="50746"/>
    <cellStyle name="Output 6 2 3 3 7" xfId="50747"/>
    <cellStyle name="Output 6 2 3 4" xfId="10746"/>
    <cellStyle name="Output 6 2 3 5" xfId="50748"/>
    <cellStyle name="Output 6 2 3 6" xfId="50749"/>
    <cellStyle name="Output 6 2 3 7" xfId="50750"/>
    <cellStyle name="Output 6 2 3 8" xfId="50751"/>
    <cellStyle name="Output 6 2 4" xfId="10747"/>
    <cellStyle name="Output 6 2 4 2" xfId="10748"/>
    <cellStyle name="Output 6 2 4 2 2" xfId="10749"/>
    <cellStyle name="Output 6 2 4 2 2 2" xfId="50752"/>
    <cellStyle name="Output 6 2 4 2 2 3" xfId="50753"/>
    <cellStyle name="Output 6 2 4 2 2 4" xfId="50754"/>
    <cellStyle name="Output 6 2 4 2 2 5" xfId="50755"/>
    <cellStyle name="Output 6 2 4 2 2 6" xfId="50756"/>
    <cellStyle name="Output 6 2 4 2 2 7" xfId="50757"/>
    <cellStyle name="Output 6 2 4 2 2 8" xfId="50758"/>
    <cellStyle name="Output 6 2 4 2 3" xfId="10750"/>
    <cellStyle name="Output 6 2 4 2 3 2" xfId="50759"/>
    <cellStyle name="Output 6 2 4 2 4" xfId="50760"/>
    <cellStyle name="Output 6 2 4 2 5" xfId="50761"/>
    <cellStyle name="Output 6 2 4 2 6" xfId="50762"/>
    <cellStyle name="Output 6 2 4 2 7" xfId="50763"/>
    <cellStyle name="Output 6 2 4 3" xfId="10751"/>
    <cellStyle name="Output 6 2 4 3 2" xfId="50764"/>
    <cellStyle name="Output 6 2 4 3 3" xfId="50765"/>
    <cellStyle name="Output 6 2 4 3 4" xfId="50766"/>
    <cellStyle name="Output 6 2 4 3 5" xfId="50767"/>
    <cellStyle name="Output 6 2 4 3 6" xfId="50768"/>
    <cellStyle name="Output 6 2 4 3 7" xfId="50769"/>
    <cellStyle name="Output 6 2 4 4" xfId="10752"/>
    <cellStyle name="Output 6 2 4 5" xfId="50770"/>
    <cellStyle name="Output 6 2 4 6" xfId="50771"/>
    <cellStyle name="Output 6 2 4 7" xfId="50772"/>
    <cellStyle name="Output 6 2 4 8" xfId="50773"/>
    <cellStyle name="Output 6 2 5" xfId="10753"/>
    <cellStyle name="Output 6 2 5 2" xfId="10754"/>
    <cellStyle name="Output 6 2 5 2 2" xfId="10755"/>
    <cellStyle name="Output 6 2 5 2 2 2" xfId="50774"/>
    <cellStyle name="Output 6 2 5 2 2 3" xfId="50775"/>
    <cellStyle name="Output 6 2 5 2 2 4" xfId="50776"/>
    <cellStyle name="Output 6 2 5 2 2 5" xfId="50777"/>
    <cellStyle name="Output 6 2 5 2 2 6" xfId="50778"/>
    <cellStyle name="Output 6 2 5 2 2 7" xfId="50779"/>
    <cellStyle name="Output 6 2 5 2 2 8" xfId="50780"/>
    <cellStyle name="Output 6 2 5 2 3" xfId="10756"/>
    <cellStyle name="Output 6 2 5 2 3 2" xfId="50781"/>
    <cellStyle name="Output 6 2 5 2 4" xfId="50782"/>
    <cellStyle name="Output 6 2 5 2 5" xfId="50783"/>
    <cellStyle name="Output 6 2 5 2 6" xfId="50784"/>
    <cellStyle name="Output 6 2 5 2 7" xfId="50785"/>
    <cellStyle name="Output 6 2 5 3" xfId="10757"/>
    <cellStyle name="Output 6 2 5 3 2" xfId="50786"/>
    <cellStyle name="Output 6 2 5 3 3" xfId="50787"/>
    <cellStyle name="Output 6 2 5 3 4" xfId="50788"/>
    <cellStyle name="Output 6 2 5 3 5" xfId="50789"/>
    <cellStyle name="Output 6 2 5 3 6" xfId="50790"/>
    <cellStyle name="Output 6 2 5 3 7" xfId="50791"/>
    <cellStyle name="Output 6 2 5 4" xfId="10758"/>
    <cellStyle name="Output 6 2 5 5" xfId="50792"/>
    <cellStyle name="Output 6 2 5 6" xfId="50793"/>
    <cellStyle name="Output 6 2 5 7" xfId="50794"/>
    <cellStyle name="Output 6 2 5 8" xfId="50795"/>
    <cellStyle name="Output 6 2 6" xfId="10759"/>
    <cellStyle name="Output 6 2 6 2" xfId="10760"/>
    <cellStyle name="Output 6 2 6 2 2" xfId="50796"/>
    <cellStyle name="Output 6 2 6 2 3" xfId="50797"/>
    <cellStyle name="Output 6 2 6 2 4" xfId="50798"/>
    <cellStyle name="Output 6 2 6 2 5" xfId="50799"/>
    <cellStyle name="Output 6 2 6 2 6" xfId="50800"/>
    <cellStyle name="Output 6 2 6 2 7" xfId="50801"/>
    <cellStyle name="Output 6 2 6 2 8" xfId="50802"/>
    <cellStyle name="Output 6 2 6 3" xfId="10761"/>
    <cellStyle name="Output 6 2 6 3 2" xfId="50803"/>
    <cellStyle name="Output 6 2 6 4" xfId="50804"/>
    <cellStyle name="Output 6 2 6 5" xfId="50805"/>
    <cellStyle name="Output 6 2 6 6" xfId="50806"/>
    <cellStyle name="Output 6 2 6 7" xfId="50807"/>
    <cellStyle name="Output 6 2 7" xfId="10762"/>
    <cellStyle name="Output 6 2 7 2" xfId="50808"/>
    <cellStyle name="Output 6 2 7 3" xfId="50809"/>
    <cellStyle name="Output 6 2 7 4" xfId="50810"/>
    <cellStyle name="Output 6 2 7 5" xfId="50811"/>
    <cellStyle name="Output 6 2 7 6" xfId="50812"/>
    <cellStyle name="Output 6 2 7 7" xfId="50813"/>
    <cellStyle name="Output 6 2 8" xfId="10763"/>
    <cellStyle name="Output 6 2 9" xfId="50814"/>
    <cellStyle name="Output 6 3" xfId="10764"/>
    <cellStyle name="Output 6 3 10" xfId="50815"/>
    <cellStyle name="Output 6 3 11" xfId="50816"/>
    <cellStyle name="Output 6 3 2" xfId="10765"/>
    <cellStyle name="Output 6 3 2 2" xfId="10766"/>
    <cellStyle name="Output 6 3 2 2 2" xfId="10767"/>
    <cellStyle name="Output 6 3 2 2 2 2" xfId="50817"/>
    <cellStyle name="Output 6 3 2 2 2 3" xfId="50818"/>
    <cellStyle name="Output 6 3 2 2 2 4" xfId="50819"/>
    <cellStyle name="Output 6 3 2 2 2 5" xfId="50820"/>
    <cellStyle name="Output 6 3 2 2 2 6" xfId="50821"/>
    <cellStyle name="Output 6 3 2 2 2 7" xfId="50822"/>
    <cellStyle name="Output 6 3 2 2 2 8" xfId="50823"/>
    <cellStyle name="Output 6 3 2 2 3" xfId="10768"/>
    <cellStyle name="Output 6 3 2 2 3 2" xfId="50824"/>
    <cellStyle name="Output 6 3 2 2 4" xfId="50825"/>
    <cellStyle name="Output 6 3 2 2 5" xfId="50826"/>
    <cellStyle name="Output 6 3 2 2 6" xfId="50827"/>
    <cellStyle name="Output 6 3 2 2 7" xfId="50828"/>
    <cellStyle name="Output 6 3 2 3" xfId="10769"/>
    <cellStyle name="Output 6 3 2 3 2" xfId="50829"/>
    <cellStyle name="Output 6 3 2 3 3" xfId="50830"/>
    <cellStyle name="Output 6 3 2 3 4" xfId="50831"/>
    <cellStyle name="Output 6 3 2 3 5" xfId="50832"/>
    <cellStyle name="Output 6 3 2 3 6" xfId="50833"/>
    <cellStyle name="Output 6 3 2 3 7" xfId="50834"/>
    <cellStyle name="Output 6 3 2 4" xfId="10770"/>
    <cellStyle name="Output 6 3 2 5" xfId="50835"/>
    <cellStyle name="Output 6 3 2 6" xfId="50836"/>
    <cellStyle name="Output 6 3 2 7" xfId="50837"/>
    <cellStyle name="Output 6 3 2 8" xfId="50838"/>
    <cellStyle name="Output 6 3 3" xfId="10771"/>
    <cellStyle name="Output 6 3 3 2" xfId="10772"/>
    <cellStyle name="Output 6 3 3 2 2" xfId="10773"/>
    <cellStyle name="Output 6 3 3 2 2 2" xfId="50839"/>
    <cellStyle name="Output 6 3 3 2 2 3" xfId="50840"/>
    <cellStyle name="Output 6 3 3 2 2 4" xfId="50841"/>
    <cellStyle name="Output 6 3 3 2 2 5" xfId="50842"/>
    <cellStyle name="Output 6 3 3 2 2 6" xfId="50843"/>
    <cellStyle name="Output 6 3 3 2 2 7" xfId="50844"/>
    <cellStyle name="Output 6 3 3 2 2 8" xfId="50845"/>
    <cellStyle name="Output 6 3 3 2 3" xfId="10774"/>
    <cellStyle name="Output 6 3 3 2 3 2" xfId="50846"/>
    <cellStyle name="Output 6 3 3 2 4" xfId="50847"/>
    <cellStyle name="Output 6 3 3 2 5" xfId="50848"/>
    <cellStyle name="Output 6 3 3 2 6" xfId="50849"/>
    <cellStyle name="Output 6 3 3 2 7" xfId="50850"/>
    <cellStyle name="Output 6 3 3 3" xfId="10775"/>
    <cellStyle name="Output 6 3 3 3 2" xfId="50851"/>
    <cellStyle name="Output 6 3 3 3 3" xfId="50852"/>
    <cellStyle name="Output 6 3 3 3 4" xfId="50853"/>
    <cellStyle name="Output 6 3 3 3 5" xfId="50854"/>
    <cellStyle name="Output 6 3 3 3 6" xfId="50855"/>
    <cellStyle name="Output 6 3 3 3 7" xfId="50856"/>
    <cellStyle name="Output 6 3 3 4" xfId="10776"/>
    <cellStyle name="Output 6 3 3 5" xfId="50857"/>
    <cellStyle name="Output 6 3 3 6" xfId="50858"/>
    <cellStyle name="Output 6 3 3 7" xfId="50859"/>
    <cellStyle name="Output 6 3 3 8" xfId="50860"/>
    <cellStyle name="Output 6 3 4" xfId="10777"/>
    <cellStyle name="Output 6 3 4 2" xfId="10778"/>
    <cellStyle name="Output 6 3 4 2 2" xfId="10779"/>
    <cellStyle name="Output 6 3 4 2 2 2" xfId="50861"/>
    <cellStyle name="Output 6 3 4 2 2 3" xfId="50862"/>
    <cellStyle name="Output 6 3 4 2 2 4" xfId="50863"/>
    <cellStyle name="Output 6 3 4 2 2 5" xfId="50864"/>
    <cellStyle name="Output 6 3 4 2 2 6" xfId="50865"/>
    <cellStyle name="Output 6 3 4 2 2 7" xfId="50866"/>
    <cellStyle name="Output 6 3 4 2 2 8" xfId="50867"/>
    <cellStyle name="Output 6 3 4 2 3" xfId="10780"/>
    <cellStyle name="Output 6 3 4 2 3 2" xfId="50868"/>
    <cellStyle name="Output 6 3 4 2 4" xfId="50869"/>
    <cellStyle name="Output 6 3 4 2 5" xfId="50870"/>
    <cellStyle name="Output 6 3 4 2 6" xfId="50871"/>
    <cellStyle name="Output 6 3 4 2 7" xfId="50872"/>
    <cellStyle name="Output 6 3 4 3" xfId="10781"/>
    <cellStyle name="Output 6 3 4 3 2" xfId="50873"/>
    <cellStyle name="Output 6 3 4 3 3" xfId="50874"/>
    <cellStyle name="Output 6 3 4 3 4" xfId="50875"/>
    <cellStyle name="Output 6 3 4 3 5" xfId="50876"/>
    <cellStyle name="Output 6 3 4 3 6" xfId="50877"/>
    <cellStyle name="Output 6 3 4 3 7" xfId="50878"/>
    <cellStyle name="Output 6 3 4 4" xfId="10782"/>
    <cellStyle name="Output 6 3 4 5" xfId="50879"/>
    <cellStyle name="Output 6 3 4 6" xfId="50880"/>
    <cellStyle name="Output 6 3 4 7" xfId="50881"/>
    <cellStyle name="Output 6 3 4 8" xfId="50882"/>
    <cellStyle name="Output 6 3 5" xfId="10783"/>
    <cellStyle name="Output 6 3 5 2" xfId="10784"/>
    <cellStyle name="Output 6 3 5 2 2" xfId="50883"/>
    <cellStyle name="Output 6 3 5 2 3" xfId="50884"/>
    <cellStyle name="Output 6 3 5 2 4" xfId="50885"/>
    <cellStyle name="Output 6 3 5 2 5" xfId="50886"/>
    <cellStyle name="Output 6 3 5 2 6" xfId="50887"/>
    <cellStyle name="Output 6 3 5 2 7" xfId="50888"/>
    <cellStyle name="Output 6 3 5 2 8" xfId="50889"/>
    <cellStyle name="Output 6 3 5 3" xfId="10785"/>
    <cellStyle name="Output 6 3 5 3 2" xfId="50890"/>
    <cellStyle name="Output 6 3 5 4" xfId="50891"/>
    <cellStyle name="Output 6 3 5 5" xfId="50892"/>
    <cellStyle name="Output 6 3 5 6" xfId="50893"/>
    <cellStyle name="Output 6 3 5 7" xfId="50894"/>
    <cellStyle name="Output 6 3 6" xfId="10786"/>
    <cellStyle name="Output 6 3 6 2" xfId="50895"/>
    <cellStyle name="Output 6 3 6 3" xfId="50896"/>
    <cellStyle name="Output 6 3 6 4" xfId="50897"/>
    <cellStyle name="Output 6 3 6 5" xfId="50898"/>
    <cellStyle name="Output 6 3 6 6" xfId="50899"/>
    <cellStyle name="Output 6 3 6 7" xfId="50900"/>
    <cellStyle name="Output 6 3 7" xfId="10787"/>
    <cellStyle name="Output 6 3 8" xfId="50901"/>
    <cellStyle name="Output 6 3 9" xfId="50902"/>
    <cellStyle name="Output 6 4" xfId="10788"/>
    <cellStyle name="Output 6 4 10" xfId="50903"/>
    <cellStyle name="Output 6 4 11" xfId="50904"/>
    <cellStyle name="Output 6 4 2" xfId="10789"/>
    <cellStyle name="Output 6 4 2 2" xfId="10790"/>
    <cellStyle name="Output 6 4 2 2 2" xfId="10791"/>
    <cellStyle name="Output 6 4 2 2 2 2" xfId="50905"/>
    <cellStyle name="Output 6 4 2 2 2 3" xfId="50906"/>
    <cellStyle name="Output 6 4 2 2 2 4" xfId="50907"/>
    <cellStyle name="Output 6 4 2 2 2 5" xfId="50908"/>
    <cellStyle name="Output 6 4 2 2 2 6" xfId="50909"/>
    <cellStyle name="Output 6 4 2 2 2 7" xfId="50910"/>
    <cellStyle name="Output 6 4 2 2 2 8" xfId="50911"/>
    <cellStyle name="Output 6 4 2 2 3" xfId="10792"/>
    <cellStyle name="Output 6 4 2 2 3 2" xfId="50912"/>
    <cellStyle name="Output 6 4 2 2 4" xfId="50913"/>
    <cellStyle name="Output 6 4 2 2 5" xfId="50914"/>
    <cellStyle name="Output 6 4 2 2 6" xfId="50915"/>
    <cellStyle name="Output 6 4 2 2 7" xfId="50916"/>
    <cellStyle name="Output 6 4 2 3" xfId="10793"/>
    <cellStyle name="Output 6 4 2 3 2" xfId="50917"/>
    <cellStyle name="Output 6 4 2 3 3" xfId="50918"/>
    <cellStyle name="Output 6 4 2 3 4" xfId="50919"/>
    <cellStyle name="Output 6 4 2 3 5" xfId="50920"/>
    <cellStyle name="Output 6 4 2 3 6" xfId="50921"/>
    <cellStyle name="Output 6 4 2 3 7" xfId="50922"/>
    <cellStyle name="Output 6 4 2 4" xfId="10794"/>
    <cellStyle name="Output 6 4 2 5" xfId="50923"/>
    <cellStyle name="Output 6 4 2 6" xfId="50924"/>
    <cellStyle name="Output 6 4 2 7" xfId="50925"/>
    <cellStyle name="Output 6 4 2 8" xfId="50926"/>
    <cellStyle name="Output 6 4 3" xfId="10795"/>
    <cellStyle name="Output 6 4 3 2" xfId="10796"/>
    <cellStyle name="Output 6 4 3 2 2" xfId="10797"/>
    <cellStyle name="Output 6 4 3 2 2 2" xfId="50927"/>
    <cellStyle name="Output 6 4 3 2 2 3" xfId="50928"/>
    <cellStyle name="Output 6 4 3 2 2 4" xfId="50929"/>
    <cellStyle name="Output 6 4 3 2 2 5" xfId="50930"/>
    <cellStyle name="Output 6 4 3 2 2 6" xfId="50931"/>
    <cellStyle name="Output 6 4 3 2 2 7" xfId="50932"/>
    <cellStyle name="Output 6 4 3 2 2 8" xfId="50933"/>
    <cellStyle name="Output 6 4 3 2 3" xfId="10798"/>
    <cellStyle name="Output 6 4 3 2 3 2" xfId="50934"/>
    <cellStyle name="Output 6 4 3 2 4" xfId="50935"/>
    <cellStyle name="Output 6 4 3 2 5" xfId="50936"/>
    <cellStyle name="Output 6 4 3 2 6" xfId="50937"/>
    <cellStyle name="Output 6 4 3 2 7" xfId="50938"/>
    <cellStyle name="Output 6 4 3 3" xfId="10799"/>
    <cellStyle name="Output 6 4 3 3 2" xfId="50939"/>
    <cellStyle name="Output 6 4 3 3 3" xfId="50940"/>
    <cellStyle name="Output 6 4 3 3 4" xfId="50941"/>
    <cellStyle name="Output 6 4 3 3 5" xfId="50942"/>
    <cellStyle name="Output 6 4 3 3 6" xfId="50943"/>
    <cellStyle name="Output 6 4 3 3 7" xfId="50944"/>
    <cellStyle name="Output 6 4 3 4" xfId="10800"/>
    <cellStyle name="Output 6 4 3 5" xfId="50945"/>
    <cellStyle name="Output 6 4 3 6" xfId="50946"/>
    <cellStyle name="Output 6 4 3 7" xfId="50947"/>
    <cellStyle name="Output 6 4 3 8" xfId="50948"/>
    <cellStyle name="Output 6 4 4" xfId="10801"/>
    <cellStyle name="Output 6 4 4 2" xfId="10802"/>
    <cellStyle name="Output 6 4 4 2 2" xfId="10803"/>
    <cellStyle name="Output 6 4 4 2 2 2" xfId="50949"/>
    <cellStyle name="Output 6 4 4 2 2 3" xfId="50950"/>
    <cellStyle name="Output 6 4 4 2 2 4" xfId="50951"/>
    <cellStyle name="Output 6 4 4 2 2 5" xfId="50952"/>
    <cellStyle name="Output 6 4 4 2 2 6" xfId="50953"/>
    <cellStyle name="Output 6 4 4 2 2 7" xfId="50954"/>
    <cellStyle name="Output 6 4 4 2 2 8" xfId="50955"/>
    <cellStyle name="Output 6 4 4 2 3" xfId="10804"/>
    <cellStyle name="Output 6 4 4 2 3 2" xfId="50956"/>
    <cellStyle name="Output 6 4 4 2 4" xfId="50957"/>
    <cellStyle name="Output 6 4 4 2 5" xfId="50958"/>
    <cellStyle name="Output 6 4 4 2 6" xfId="50959"/>
    <cellStyle name="Output 6 4 4 2 7" xfId="50960"/>
    <cellStyle name="Output 6 4 4 3" xfId="10805"/>
    <cellStyle name="Output 6 4 4 3 2" xfId="50961"/>
    <cellStyle name="Output 6 4 4 3 3" xfId="50962"/>
    <cellStyle name="Output 6 4 4 3 4" xfId="50963"/>
    <cellStyle name="Output 6 4 4 3 5" xfId="50964"/>
    <cellStyle name="Output 6 4 4 3 6" xfId="50965"/>
    <cellStyle name="Output 6 4 4 3 7" xfId="50966"/>
    <cellStyle name="Output 6 4 4 4" xfId="10806"/>
    <cellStyle name="Output 6 4 4 5" xfId="50967"/>
    <cellStyle name="Output 6 4 4 6" xfId="50968"/>
    <cellStyle name="Output 6 4 4 7" xfId="50969"/>
    <cellStyle name="Output 6 4 4 8" xfId="50970"/>
    <cellStyle name="Output 6 4 5" xfId="10807"/>
    <cellStyle name="Output 6 4 5 2" xfId="10808"/>
    <cellStyle name="Output 6 4 5 2 2" xfId="50971"/>
    <cellStyle name="Output 6 4 5 2 3" xfId="50972"/>
    <cellStyle name="Output 6 4 5 2 4" xfId="50973"/>
    <cellStyle name="Output 6 4 5 2 5" xfId="50974"/>
    <cellStyle name="Output 6 4 5 2 6" xfId="50975"/>
    <cellStyle name="Output 6 4 5 2 7" xfId="50976"/>
    <cellStyle name="Output 6 4 5 2 8" xfId="50977"/>
    <cellStyle name="Output 6 4 5 3" xfId="10809"/>
    <cellStyle name="Output 6 4 5 3 2" xfId="50978"/>
    <cellStyle name="Output 6 4 5 4" xfId="50979"/>
    <cellStyle name="Output 6 4 5 5" xfId="50980"/>
    <cellStyle name="Output 6 4 5 6" xfId="50981"/>
    <cellStyle name="Output 6 4 5 7" xfId="50982"/>
    <cellStyle name="Output 6 4 6" xfId="10810"/>
    <cellStyle name="Output 6 4 6 2" xfId="50983"/>
    <cellStyle name="Output 6 4 6 3" xfId="50984"/>
    <cellStyle name="Output 6 4 6 4" xfId="50985"/>
    <cellStyle name="Output 6 4 6 5" xfId="50986"/>
    <cellStyle name="Output 6 4 6 6" xfId="50987"/>
    <cellStyle name="Output 6 4 6 7" xfId="50988"/>
    <cellStyle name="Output 6 4 7" xfId="10811"/>
    <cellStyle name="Output 6 4 8" xfId="50989"/>
    <cellStyle name="Output 6 4 9" xfId="50990"/>
    <cellStyle name="Output 6 5" xfId="10812"/>
    <cellStyle name="Output 6 5 2" xfId="10813"/>
    <cellStyle name="Output 6 5 2 2" xfId="10814"/>
    <cellStyle name="Output 6 5 2 2 2" xfId="50991"/>
    <cellStyle name="Output 6 5 2 2 3" xfId="50992"/>
    <cellStyle name="Output 6 5 2 2 4" xfId="50993"/>
    <cellStyle name="Output 6 5 2 2 5" xfId="50994"/>
    <cellStyle name="Output 6 5 2 2 6" xfId="50995"/>
    <cellStyle name="Output 6 5 2 2 7" xfId="50996"/>
    <cellStyle name="Output 6 5 2 2 8" xfId="50997"/>
    <cellStyle name="Output 6 5 2 3" xfId="10815"/>
    <cellStyle name="Output 6 5 2 3 2" xfId="50998"/>
    <cellStyle name="Output 6 5 2 4" xfId="50999"/>
    <cellStyle name="Output 6 5 2 5" xfId="51000"/>
    <cellStyle name="Output 6 5 2 6" xfId="51001"/>
    <cellStyle name="Output 6 5 2 7" xfId="51002"/>
    <cellStyle name="Output 6 5 3" xfId="10816"/>
    <cellStyle name="Output 6 5 3 2" xfId="51003"/>
    <cellStyle name="Output 6 5 3 3" xfId="51004"/>
    <cellStyle name="Output 6 5 3 4" xfId="51005"/>
    <cellStyle name="Output 6 5 3 5" xfId="51006"/>
    <cellStyle name="Output 6 5 3 6" xfId="51007"/>
    <cellStyle name="Output 6 5 3 7" xfId="51008"/>
    <cellStyle name="Output 6 5 4" xfId="10817"/>
    <cellStyle name="Output 6 5 5" xfId="51009"/>
    <cellStyle name="Output 6 5 6" xfId="51010"/>
    <cellStyle name="Output 6 5 7" xfId="51011"/>
    <cellStyle name="Output 6 5 8" xfId="51012"/>
    <cellStyle name="Output 6 6" xfId="10818"/>
    <cellStyle name="Output 6 6 2" xfId="10819"/>
    <cellStyle name="Output 6 6 2 2" xfId="10820"/>
    <cellStyle name="Output 6 6 2 2 2" xfId="51013"/>
    <cellStyle name="Output 6 6 2 2 3" xfId="51014"/>
    <cellStyle name="Output 6 6 2 2 4" xfId="51015"/>
    <cellStyle name="Output 6 6 2 2 5" xfId="51016"/>
    <cellStyle name="Output 6 6 2 2 6" xfId="51017"/>
    <cellStyle name="Output 6 6 2 2 7" xfId="51018"/>
    <cellStyle name="Output 6 6 2 2 8" xfId="51019"/>
    <cellStyle name="Output 6 6 2 3" xfId="10821"/>
    <cellStyle name="Output 6 6 2 3 2" xfId="51020"/>
    <cellStyle name="Output 6 6 2 4" xfId="51021"/>
    <cellStyle name="Output 6 6 2 5" xfId="51022"/>
    <cellStyle name="Output 6 6 2 6" xfId="51023"/>
    <cellStyle name="Output 6 6 2 7" xfId="51024"/>
    <cellStyle name="Output 6 6 3" xfId="10822"/>
    <cellStyle name="Output 6 6 3 2" xfId="51025"/>
    <cellStyle name="Output 6 6 3 3" xfId="51026"/>
    <cellStyle name="Output 6 6 3 4" xfId="51027"/>
    <cellStyle name="Output 6 6 3 5" xfId="51028"/>
    <cellStyle name="Output 6 6 3 6" xfId="51029"/>
    <cellStyle name="Output 6 6 3 7" xfId="51030"/>
    <cellStyle name="Output 6 6 4" xfId="10823"/>
    <cellStyle name="Output 6 6 5" xfId="51031"/>
    <cellStyle name="Output 6 6 6" xfId="51032"/>
    <cellStyle name="Output 6 6 7" xfId="51033"/>
    <cellStyle name="Output 6 6 8" xfId="51034"/>
    <cellStyle name="Output 6 7" xfId="10824"/>
    <cellStyle name="Output 6 7 2" xfId="10825"/>
    <cellStyle name="Output 6 7 2 2" xfId="10826"/>
    <cellStyle name="Output 6 7 2 2 2" xfId="51035"/>
    <cellStyle name="Output 6 7 2 2 3" xfId="51036"/>
    <cellStyle name="Output 6 7 2 2 4" xfId="51037"/>
    <cellStyle name="Output 6 7 2 2 5" xfId="51038"/>
    <cellStyle name="Output 6 7 2 2 6" xfId="51039"/>
    <cellStyle name="Output 6 7 2 2 7" xfId="51040"/>
    <cellStyle name="Output 6 7 2 2 8" xfId="51041"/>
    <cellStyle name="Output 6 7 2 3" xfId="10827"/>
    <cellStyle name="Output 6 7 2 3 2" xfId="51042"/>
    <cellStyle name="Output 6 7 2 4" xfId="51043"/>
    <cellStyle name="Output 6 7 2 5" xfId="51044"/>
    <cellStyle name="Output 6 7 2 6" xfId="51045"/>
    <cellStyle name="Output 6 7 2 7" xfId="51046"/>
    <cellStyle name="Output 6 7 3" xfId="10828"/>
    <cellStyle name="Output 6 7 3 2" xfId="51047"/>
    <cellStyle name="Output 6 7 3 3" xfId="51048"/>
    <cellStyle name="Output 6 7 3 4" xfId="51049"/>
    <cellStyle name="Output 6 7 3 5" xfId="51050"/>
    <cellStyle name="Output 6 7 3 6" xfId="51051"/>
    <cellStyle name="Output 6 7 3 7" xfId="51052"/>
    <cellStyle name="Output 6 7 4" xfId="10829"/>
    <cellStyle name="Output 6 7 5" xfId="51053"/>
    <cellStyle name="Output 6 7 6" xfId="51054"/>
    <cellStyle name="Output 6 7 7" xfId="51055"/>
    <cellStyle name="Output 6 7 8" xfId="51056"/>
    <cellStyle name="Output 6 8" xfId="10830"/>
    <cellStyle name="Output 6 8 2" xfId="10831"/>
    <cellStyle name="Output 6 8 2 2" xfId="51057"/>
    <cellStyle name="Output 6 8 2 3" xfId="51058"/>
    <cellStyle name="Output 6 8 2 4" xfId="51059"/>
    <cellStyle name="Output 6 8 2 5" xfId="51060"/>
    <cellStyle name="Output 6 8 2 6" xfId="51061"/>
    <cellStyle name="Output 6 8 2 7" xfId="51062"/>
    <cellStyle name="Output 6 8 2 8" xfId="51063"/>
    <cellStyle name="Output 6 8 3" xfId="10832"/>
    <cellStyle name="Output 6 8 3 2" xfId="51064"/>
    <cellStyle name="Output 6 8 4" xfId="51065"/>
    <cellStyle name="Output 6 8 5" xfId="51066"/>
    <cellStyle name="Output 6 8 6" xfId="51067"/>
    <cellStyle name="Output 6 8 7" xfId="51068"/>
    <cellStyle name="Output 6 9" xfId="10833"/>
    <cellStyle name="Output 6 9 2" xfId="51069"/>
    <cellStyle name="Output 6 9 3" xfId="51070"/>
    <cellStyle name="Output 6 9 4" xfId="51071"/>
    <cellStyle name="Output 6 9 5" xfId="51072"/>
    <cellStyle name="Output 6 9 6" xfId="51073"/>
    <cellStyle name="Output 6 9 7" xfId="51074"/>
    <cellStyle name="Output 7" xfId="10834"/>
    <cellStyle name="Output 7 10" xfId="10835"/>
    <cellStyle name="Output 7 11" xfId="51075"/>
    <cellStyle name="Output 7 12" xfId="51076"/>
    <cellStyle name="Output 7 13" xfId="51077"/>
    <cellStyle name="Output 7 14" xfId="51078"/>
    <cellStyle name="Output 7 2" xfId="10836"/>
    <cellStyle name="Output 7 2 10" xfId="51079"/>
    <cellStyle name="Output 7 2 11" xfId="51080"/>
    <cellStyle name="Output 7 2 12" xfId="51081"/>
    <cellStyle name="Output 7 2 2" xfId="10837"/>
    <cellStyle name="Output 7 2 2 10" xfId="51082"/>
    <cellStyle name="Output 7 2 2 11" xfId="51083"/>
    <cellStyle name="Output 7 2 2 2" xfId="10838"/>
    <cellStyle name="Output 7 2 2 2 2" xfId="10839"/>
    <cellStyle name="Output 7 2 2 2 2 2" xfId="10840"/>
    <cellStyle name="Output 7 2 2 2 2 2 2" xfId="51084"/>
    <cellStyle name="Output 7 2 2 2 2 2 3" xfId="51085"/>
    <cellStyle name="Output 7 2 2 2 2 2 4" xfId="51086"/>
    <cellStyle name="Output 7 2 2 2 2 2 5" xfId="51087"/>
    <cellStyle name="Output 7 2 2 2 2 2 6" xfId="51088"/>
    <cellStyle name="Output 7 2 2 2 2 2 7" xfId="51089"/>
    <cellStyle name="Output 7 2 2 2 2 2 8" xfId="51090"/>
    <cellStyle name="Output 7 2 2 2 2 3" xfId="10841"/>
    <cellStyle name="Output 7 2 2 2 2 3 2" xfId="51091"/>
    <cellStyle name="Output 7 2 2 2 2 4" xfId="51092"/>
    <cellStyle name="Output 7 2 2 2 2 5" xfId="51093"/>
    <cellStyle name="Output 7 2 2 2 2 6" xfId="51094"/>
    <cellStyle name="Output 7 2 2 2 2 7" xfId="51095"/>
    <cellStyle name="Output 7 2 2 2 3" xfId="10842"/>
    <cellStyle name="Output 7 2 2 2 3 2" xfId="51096"/>
    <cellStyle name="Output 7 2 2 2 3 3" xfId="51097"/>
    <cellStyle name="Output 7 2 2 2 3 4" xfId="51098"/>
    <cellStyle name="Output 7 2 2 2 3 5" xfId="51099"/>
    <cellStyle name="Output 7 2 2 2 3 6" xfId="51100"/>
    <cellStyle name="Output 7 2 2 2 3 7" xfId="51101"/>
    <cellStyle name="Output 7 2 2 2 4" xfId="10843"/>
    <cellStyle name="Output 7 2 2 2 5" xfId="51102"/>
    <cellStyle name="Output 7 2 2 2 6" xfId="51103"/>
    <cellStyle name="Output 7 2 2 2 7" xfId="51104"/>
    <cellStyle name="Output 7 2 2 2 8" xfId="51105"/>
    <cellStyle name="Output 7 2 2 3" xfId="10844"/>
    <cellStyle name="Output 7 2 2 3 2" xfId="10845"/>
    <cellStyle name="Output 7 2 2 3 2 2" xfId="10846"/>
    <cellStyle name="Output 7 2 2 3 2 2 2" xfId="51106"/>
    <cellStyle name="Output 7 2 2 3 2 2 3" xfId="51107"/>
    <cellStyle name="Output 7 2 2 3 2 2 4" xfId="51108"/>
    <cellStyle name="Output 7 2 2 3 2 2 5" xfId="51109"/>
    <cellStyle name="Output 7 2 2 3 2 2 6" xfId="51110"/>
    <cellStyle name="Output 7 2 2 3 2 2 7" xfId="51111"/>
    <cellStyle name="Output 7 2 2 3 2 2 8" xfId="51112"/>
    <cellStyle name="Output 7 2 2 3 2 3" xfId="10847"/>
    <cellStyle name="Output 7 2 2 3 2 3 2" xfId="51113"/>
    <cellStyle name="Output 7 2 2 3 2 4" xfId="51114"/>
    <cellStyle name="Output 7 2 2 3 2 5" xfId="51115"/>
    <cellStyle name="Output 7 2 2 3 2 6" xfId="51116"/>
    <cellStyle name="Output 7 2 2 3 2 7" xfId="51117"/>
    <cellStyle name="Output 7 2 2 3 3" xfId="10848"/>
    <cellStyle name="Output 7 2 2 3 3 2" xfId="51118"/>
    <cellStyle name="Output 7 2 2 3 3 3" xfId="51119"/>
    <cellStyle name="Output 7 2 2 3 3 4" xfId="51120"/>
    <cellStyle name="Output 7 2 2 3 3 5" xfId="51121"/>
    <cellStyle name="Output 7 2 2 3 3 6" xfId="51122"/>
    <cellStyle name="Output 7 2 2 3 3 7" xfId="51123"/>
    <cellStyle name="Output 7 2 2 3 4" xfId="10849"/>
    <cellStyle name="Output 7 2 2 3 5" xfId="51124"/>
    <cellStyle name="Output 7 2 2 3 6" xfId="51125"/>
    <cellStyle name="Output 7 2 2 3 7" xfId="51126"/>
    <cellStyle name="Output 7 2 2 3 8" xfId="51127"/>
    <cellStyle name="Output 7 2 2 4" xfId="10850"/>
    <cellStyle name="Output 7 2 2 4 2" xfId="10851"/>
    <cellStyle name="Output 7 2 2 4 2 2" xfId="10852"/>
    <cellStyle name="Output 7 2 2 4 2 2 2" xfId="51128"/>
    <cellStyle name="Output 7 2 2 4 2 2 3" xfId="51129"/>
    <cellStyle name="Output 7 2 2 4 2 2 4" xfId="51130"/>
    <cellStyle name="Output 7 2 2 4 2 2 5" xfId="51131"/>
    <cellStyle name="Output 7 2 2 4 2 2 6" xfId="51132"/>
    <cellStyle name="Output 7 2 2 4 2 2 7" xfId="51133"/>
    <cellStyle name="Output 7 2 2 4 2 2 8" xfId="51134"/>
    <cellStyle name="Output 7 2 2 4 2 3" xfId="10853"/>
    <cellStyle name="Output 7 2 2 4 2 3 2" xfId="51135"/>
    <cellStyle name="Output 7 2 2 4 2 4" xfId="51136"/>
    <cellStyle name="Output 7 2 2 4 2 5" xfId="51137"/>
    <cellStyle name="Output 7 2 2 4 2 6" xfId="51138"/>
    <cellStyle name="Output 7 2 2 4 2 7" xfId="51139"/>
    <cellStyle name="Output 7 2 2 4 3" xfId="10854"/>
    <cellStyle name="Output 7 2 2 4 3 2" xfId="51140"/>
    <cellStyle name="Output 7 2 2 4 3 3" xfId="51141"/>
    <cellStyle name="Output 7 2 2 4 3 4" xfId="51142"/>
    <cellStyle name="Output 7 2 2 4 3 5" xfId="51143"/>
    <cellStyle name="Output 7 2 2 4 3 6" xfId="51144"/>
    <cellStyle name="Output 7 2 2 4 3 7" xfId="51145"/>
    <cellStyle name="Output 7 2 2 4 4" xfId="10855"/>
    <cellStyle name="Output 7 2 2 4 5" xfId="51146"/>
    <cellStyle name="Output 7 2 2 4 6" xfId="51147"/>
    <cellStyle name="Output 7 2 2 4 7" xfId="51148"/>
    <cellStyle name="Output 7 2 2 4 8" xfId="51149"/>
    <cellStyle name="Output 7 2 2 5" xfId="10856"/>
    <cellStyle name="Output 7 2 2 5 2" xfId="10857"/>
    <cellStyle name="Output 7 2 2 5 2 2" xfId="51150"/>
    <cellStyle name="Output 7 2 2 5 2 3" xfId="51151"/>
    <cellStyle name="Output 7 2 2 5 2 4" xfId="51152"/>
    <cellStyle name="Output 7 2 2 5 2 5" xfId="51153"/>
    <cellStyle name="Output 7 2 2 5 2 6" xfId="51154"/>
    <cellStyle name="Output 7 2 2 5 2 7" xfId="51155"/>
    <cellStyle name="Output 7 2 2 5 2 8" xfId="51156"/>
    <cellStyle name="Output 7 2 2 5 3" xfId="10858"/>
    <cellStyle name="Output 7 2 2 5 3 2" xfId="51157"/>
    <cellStyle name="Output 7 2 2 5 4" xfId="51158"/>
    <cellStyle name="Output 7 2 2 5 5" xfId="51159"/>
    <cellStyle name="Output 7 2 2 5 6" xfId="51160"/>
    <cellStyle name="Output 7 2 2 5 7" xfId="51161"/>
    <cellStyle name="Output 7 2 2 6" xfId="10859"/>
    <cellStyle name="Output 7 2 2 6 2" xfId="51162"/>
    <cellStyle name="Output 7 2 2 6 3" xfId="51163"/>
    <cellStyle name="Output 7 2 2 6 4" xfId="51164"/>
    <cellStyle name="Output 7 2 2 6 5" xfId="51165"/>
    <cellStyle name="Output 7 2 2 6 6" xfId="51166"/>
    <cellStyle name="Output 7 2 2 6 7" xfId="51167"/>
    <cellStyle name="Output 7 2 2 7" xfId="10860"/>
    <cellStyle name="Output 7 2 2 8" xfId="51168"/>
    <cellStyle name="Output 7 2 2 9" xfId="51169"/>
    <cellStyle name="Output 7 2 3" xfId="10861"/>
    <cellStyle name="Output 7 2 3 2" xfId="10862"/>
    <cellStyle name="Output 7 2 3 2 2" xfId="10863"/>
    <cellStyle name="Output 7 2 3 2 2 2" xfId="51170"/>
    <cellStyle name="Output 7 2 3 2 2 3" xfId="51171"/>
    <cellStyle name="Output 7 2 3 2 2 4" xfId="51172"/>
    <cellStyle name="Output 7 2 3 2 2 5" xfId="51173"/>
    <cellStyle name="Output 7 2 3 2 2 6" xfId="51174"/>
    <cellStyle name="Output 7 2 3 2 2 7" xfId="51175"/>
    <cellStyle name="Output 7 2 3 2 2 8" xfId="51176"/>
    <cellStyle name="Output 7 2 3 2 3" xfId="10864"/>
    <cellStyle name="Output 7 2 3 2 3 2" xfId="51177"/>
    <cellStyle name="Output 7 2 3 2 4" xfId="51178"/>
    <cellStyle name="Output 7 2 3 2 5" xfId="51179"/>
    <cellStyle name="Output 7 2 3 2 6" xfId="51180"/>
    <cellStyle name="Output 7 2 3 2 7" xfId="51181"/>
    <cellStyle name="Output 7 2 3 3" xfId="10865"/>
    <cellStyle name="Output 7 2 3 3 2" xfId="51182"/>
    <cellStyle name="Output 7 2 3 3 3" xfId="51183"/>
    <cellStyle name="Output 7 2 3 3 4" xfId="51184"/>
    <cellStyle name="Output 7 2 3 3 5" xfId="51185"/>
    <cellStyle name="Output 7 2 3 3 6" xfId="51186"/>
    <cellStyle name="Output 7 2 3 3 7" xfId="51187"/>
    <cellStyle name="Output 7 2 3 4" xfId="10866"/>
    <cellStyle name="Output 7 2 3 5" xfId="51188"/>
    <cellStyle name="Output 7 2 3 6" xfId="51189"/>
    <cellStyle name="Output 7 2 3 7" xfId="51190"/>
    <cellStyle name="Output 7 2 3 8" xfId="51191"/>
    <cellStyle name="Output 7 2 4" xfId="10867"/>
    <cellStyle name="Output 7 2 4 2" xfId="10868"/>
    <cellStyle name="Output 7 2 4 2 2" xfId="10869"/>
    <cellStyle name="Output 7 2 4 2 2 2" xfId="51192"/>
    <cellStyle name="Output 7 2 4 2 2 3" xfId="51193"/>
    <cellStyle name="Output 7 2 4 2 2 4" xfId="51194"/>
    <cellStyle name="Output 7 2 4 2 2 5" xfId="51195"/>
    <cellStyle name="Output 7 2 4 2 2 6" xfId="51196"/>
    <cellStyle name="Output 7 2 4 2 2 7" xfId="51197"/>
    <cellStyle name="Output 7 2 4 2 2 8" xfId="51198"/>
    <cellStyle name="Output 7 2 4 2 3" xfId="10870"/>
    <cellStyle name="Output 7 2 4 2 3 2" xfId="51199"/>
    <cellStyle name="Output 7 2 4 2 4" xfId="51200"/>
    <cellStyle name="Output 7 2 4 2 5" xfId="51201"/>
    <cellStyle name="Output 7 2 4 2 6" xfId="51202"/>
    <cellStyle name="Output 7 2 4 2 7" xfId="51203"/>
    <cellStyle name="Output 7 2 4 3" xfId="10871"/>
    <cellStyle name="Output 7 2 4 3 2" xfId="51204"/>
    <cellStyle name="Output 7 2 4 3 3" xfId="51205"/>
    <cellStyle name="Output 7 2 4 3 4" xfId="51206"/>
    <cellStyle name="Output 7 2 4 3 5" xfId="51207"/>
    <cellStyle name="Output 7 2 4 3 6" xfId="51208"/>
    <cellStyle name="Output 7 2 4 3 7" xfId="51209"/>
    <cellStyle name="Output 7 2 4 4" xfId="10872"/>
    <cellStyle name="Output 7 2 4 5" xfId="51210"/>
    <cellStyle name="Output 7 2 4 6" xfId="51211"/>
    <cellStyle name="Output 7 2 4 7" xfId="51212"/>
    <cellStyle name="Output 7 2 4 8" xfId="51213"/>
    <cellStyle name="Output 7 2 5" xfId="10873"/>
    <cellStyle name="Output 7 2 5 2" xfId="10874"/>
    <cellStyle name="Output 7 2 5 2 2" xfId="10875"/>
    <cellStyle name="Output 7 2 5 2 2 2" xfId="51214"/>
    <cellStyle name="Output 7 2 5 2 2 3" xfId="51215"/>
    <cellStyle name="Output 7 2 5 2 2 4" xfId="51216"/>
    <cellStyle name="Output 7 2 5 2 2 5" xfId="51217"/>
    <cellStyle name="Output 7 2 5 2 2 6" xfId="51218"/>
    <cellStyle name="Output 7 2 5 2 2 7" xfId="51219"/>
    <cellStyle name="Output 7 2 5 2 2 8" xfId="51220"/>
    <cellStyle name="Output 7 2 5 2 3" xfId="10876"/>
    <cellStyle name="Output 7 2 5 2 3 2" xfId="51221"/>
    <cellStyle name="Output 7 2 5 2 4" xfId="51222"/>
    <cellStyle name="Output 7 2 5 2 5" xfId="51223"/>
    <cellStyle name="Output 7 2 5 2 6" xfId="51224"/>
    <cellStyle name="Output 7 2 5 2 7" xfId="51225"/>
    <cellStyle name="Output 7 2 5 3" xfId="10877"/>
    <cellStyle name="Output 7 2 5 3 2" xfId="51226"/>
    <cellStyle name="Output 7 2 5 3 3" xfId="51227"/>
    <cellStyle name="Output 7 2 5 3 4" xfId="51228"/>
    <cellStyle name="Output 7 2 5 3 5" xfId="51229"/>
    <cellStyle name="Output 7 2 5 3 6" xfId="51230"/>
    <cellStyle name="Output 7 2 5 3 7" xfId="51231"/>
    <cellStyle name="Output 7 2 5 4" xfId="10878"/>
    <cellStyle name="Output 7 2 5 5" xfId="51232"/>
    <cellStyle name="Output 7 2 5 6" xfId="51233"/>
    <cellStyle name="Output 7 2 5 7" xfId="51234"/>
    <cellStyle name="Output 7 2 5 8" xfId="51235"/>
    <cellStyle name="Output 7 2 6" xfId="10879"/>
    <cellStyle name="Output 7 2 6 2" xfId="10880"/>
    <cellStyle name="Output 7 2 6 2 2" xfId="51236"/>
    <cellStyle name="Output 7 2 6 2 3" xfId="51237"/>
    <cellStyle name="Output 7 2 6 2 4" xfId="51238"/>
    <cellStyle name="Output 7 2 6 2 5" xfId="51239"/>
    <cellStyle name="Output 7 2 6 2 6" xfId="51240"/>
    <cellStyle name="Output 7 2 6 2 7" xfId="51241"/>
    <cellStyle name="Output 7 2 6 2 8" xfId="51242"/>
    <cellStyle name="Output 7 2 6 3" xfId="10881"/>
    <cellStyle name="Output 7 2 6 3 2" xfId="51243"/>
    <cellStyle name="Output 7 2 6 4" xfId="51244"/>
    <cellStyle name="Output 7 2 6 5" xfId="51245"/>
    <cellStyle name="Output 7 2 6 6" xfId="51246"/>
    <cellStyle name="Output 7 2 6 7" xfId="51247"/>
    <cellStyle name="Output 7 2 7" xfId="10882"/>
    <cellStyle name="Output 7 2 7 2" xfId="51248"/>
    <cellStyle name="Output 7 2 7 3" xfId="51249"/>
    <cellStyle name="Output 7 2 7 4" xfId="51250"/>
    <cellStyle name="Output 7 2 7 5" xfId="51251"/>
    <cellStyle name="Output 7 2 7 6" xfId="51252"/>
    <cellStyle name="Output 7 2 7 7" xfId="51253"/>
    <cellStyle name="Output 7 2 8" xfId="10883"/>
    <cellStyle name="Output 7 2 9" xfId="51254"/>
    <cellStyle name="Output 7 3" xfId="10884"/>
    <cellStyle name="Output 7 3 10" xfId="51255"/>
    <cellStyle name="Output 7 3 11" xfId="51256"/>
    <cellStyle name="Output 7 3 2" xfId="10885"/>
    <cellStyle name="Output 7 3 2 2" xfId="10886"/>
    <cellStyle name="Output 7 3 2 2 2" xfId="10887"/>
    <cellStyle name="Output 7 3 2 2 2 2" xfId="51257"/>
    <cellStyle name="Output 7 3 2 2 2 3" xfId="51258"/>
    <cellStyle name="Output 7 3 2 2 2 4" xfId="51259"/>
    <cellStyle name="Output 7 3 2 2 2 5" xfId="51260"/>
    <cellStyle name="Output 7 3 2 2 2 6" xfId="51261"/>
    <cellStyle name="Output 7 3 2 2 2 7" xfId="51262"/>
    <cellStyle name="Output 7 3 2 2 2 8" xfId="51263"/>
    <cellStyle name="Output 7 3 2 2 3" xfId="10888"/>
    <cellStyle name="Output 7 3 2 2 3 2" xfId="51264"/>
    <cellStyle name="Output 7 3 2 2 4" xfId="51265"/>
    <cellStyle name="Output 7 3 2 2 5" xfId="51266"/>
    <cellStyle name="Output 7 3 2 2 6" xfId="51267"/>
    <cellStyle name="Output 7 3 2 2 7" xfId="51268"/>
    <cellStyle name="Output 7 3 2 3" xfId="10889"/>
    <cellStyle name="Output 7 3 2 3 2" xfId="51269"/>
    <cellStyle name="Output 7 3 2 3 3" xfId="51270"/>
    <cellStyle name="Output 7 3 2 3 4" xfId="51271"/>
    <cellStyle name="Output 7 3 2 3 5" xfId="51272"/>
    <cellStyle name="Output 7 3 2 3 6" xfId="51273"/>
    <cellStyle name="Output 7 3 2 3 7" xfId="51274"/>
    <cellStyle name="Output 7 3 2 4" xfId="10890"/>
    <cellStyle name="Output 7 3 2 5" xfId="51275"/>
    <cellStyle name="Output 7 3 2 6" xfId="51276"/>
    <cellStyle name="Output 7 3 2 7" xfId="51277"/>
    <cellStyle name="Output 7 3 2 8" xfId="51278"/>
    <cellStyle name="Output 7 3 3" xfId="10891"/>
    <cellStyle name="Output 7 3 3 2" xfId="10892"/>
    <cellStyle name="Output 7 3 3 2 2" xfId="10893"/>
    <cellStyle name="Output 7 3 3 2 2 2" xfId="51279"/>
    <cellStyle name="Output 7 3 3 2 2 3" xfId="51280"/>
    <cellStyle name="Output 7 3 3 2 2 4" xfId="51281"/>
    <cellStyle name="Output 7 3 3 2 2 5" xfId="51282"/>
    <cellStyle name="Output 7 3 3 2 2 6" xfId="51283"/>
    <cellStyle name="Output 7 3 3 2 2 7" xfId="51284"/>
    <cellStyle name="Output 7 3 3 2 2 8" xfId="51285"/>
    <cellStyle name="Output 7 3 3 2 3" xfId="10894"/>
    <cellStyle name="Output 7 3 3 2 3 2" xfId="51286"/>
    <cellStyle name="Output 7 3 3 2 4" xfId="51287"/>
    <cellStyle name="Output 7 3 3 2 5" xfId="51288"/>
    <cellStyle name="Output 7 3 3 2 6" xfId="51289"/>
    <cellStyle name="Output 7 3 3 2 7" xfId="51290"/>
    <cellStyle name="Output 7 3 3 3" xfId="10895"/>
    <cellStyle name="Output 7 3 3 3 2" xfId="51291"/>
    <cellStyle name="Output 7 3 3 3 3" xfId="51292"/>
    <cellStyle name="Output 7 3 3 3 4" xfId="51293"/>
    <cellStyle name="Output 7 3 3 3 5" xfId="51294"/>
    <cellStyle name="Output 7 3 3 3 6" xfId="51295"/>
    <cellStyle name="Output 7 3 3 3 7" xfId="51296"/>
    <cellStyle name="Output 7 3 3 4" xfId="10896"/>
    <cellStyle name="Output 7 3 3 5" xfId="51297"/>
    <cellStyle name="Output 7 3 3 6" xfId="51298"/>
    <cellStyle name="Output 7 3 3 7" xfId="51299"/>
    <cellStyle name="Output 7 3 3 8" xfId="51300"/>
    <cellStyle name="Output 7 3 4" xfId="10897"/>
    <cellStyle name="Output 7 3 4 2" xfId="10898"/>
    <cellStyle name="Output 7 3 4 2 2" xfId="10899"/>
    <cellStyle name="Output 7 3 4 2 2 2" xfId="51301"/>
    <cellStyle name="Output 7 3 4 2 2 3" xfId="51302"/>
    <cellStyle name="Output 7 3 4 2 2 4" xfId="51303"/>
    <cellStyle name="Output 7 3 4 2 2 5" xfId="51304"/>
    <cellStyle name="Output 7 3 4 2 2 6" xfId="51305"/>
    <cellStyle name="Output 7 3 4 2 2 7" xfId="51306"/>
    <cellStyle name="Output 7 3 4 2 2 8" xfId="51307"/>
    <cellStyle name="Output 7 3 4 2 3" xfId="10900"/>
    <cellStyle name="Output 7 3 4 2 3 2" xfId="51308"/>
    <cellStyle name="Output 7 3 4 2 4" xfId="51309"/>
    <cellStyle name="Output 7 3 4 2 5" xfId="51310"/>
    <cellStyle name="Output 7 3 4 2 6" xfId="51311"/>
    <cellStyle name="Output 7 3 4 2 7" xfId="51312"/>
    <cellStyle name="Output 7 3 4 3" xfId="10901"/>
    <cellStyle name="Output 7 3 4 3 2" xfId="51313"/>
    <cellStyle name="Output 7 3 4 3 3" xfId="51314"/>
    <cellStyle name="Output 7 3 4 3 4" xfId="51315"/>
    <cellStyle name="Output 7 3 4 3 5" xfId="51316"/>
    <cellStyle name="Output 7 3 4 3 6" xfId="51317"/>
    <cellStyle name="Output 7 3 4 3 7" xfId="51318"/>
    <cellStyle name="Output 7 3 4 4" xfId="10902"/>
    <cellStyle name="Output 7 3 4 5" xfId="51319"/>
    <cellStyle name="Output 7 3 4 6" xfId="51320"/>
    <cellStyle name="Output 7 3 4 7" xfId="51321"/>
    <cellStyle name="Output 7 3 4 8" xfId="51322"/>
    <cellStyle name="Output 7 3 5" xfId="10903"/>
    <cellStyle name="Output 7 3 5 2" xfId="10904"/>
    <cellStyle name="Output 7 3 5 2 2" xfId="51323"/>
    <cellStyle name="Output 7 3 5 2 3" xfId="51324"/>
    <cellStyle name="Output 7 3 5 2 4" xfId="51325"/>
    <cellStyle name="Output 7 3 5 2 5" xfId="51326"/>
    <cellStyle name="Output 7 3 5 2 6" xfId="51327"/>
    <cellStyle name="Output 7 3 5 2 7" xfId="51328"/>
    <cellStyle name="Output 7 3 5 2 8" xfId="51329"/>
    <cellStyle name="Output 7 3 5 3" xfId="10905"/>
    <cellStyle name="Output 7 3 5 3 2" xfId="51330"/>
    <cellStyle name="Output 7 3 5 4" xfId="51331"/>
    <cellStyle name="Output 7 3 5 5" xfId="51332"/>
    <cellStyle name="Output 7 3 5 6" xfId="51333"/>
    <cellStyle name="Output 7 3 5 7" xfId="51334"/>
    <cellStyle name="Output 7 3 6" xfId="10906"/>
    <cellStyle name="Output 7 3 6 2" xfId="51335"/>
    <cellStyle name="Output 7 3 6 3" xfId="51336"/>
    <cellStyle name="Output 7 3 6 4" xfId="51337"/>
    <cellStyle name="Output 7 3 6 5" xfId="51338"/>
    <cellStyle name="Output 7 3 6 6" xfId="51339"/>
    <cellStyle name="Output 7 3 6 7" xfId="51340"/>
    <cellStyle name="Output 7 3 7" xfId="10907"/>
    <cellStyle name="Output 7 3 8" xfId="51341"/>
    <cellStyle name="Output 7 3 9" xfId="51342"/>
    <cellStyle name="Output 7 4" xfId="10908"/>
    <cellStyle name="Output 7 4 10" xfId="51343"/>
    <cellStyle name="Output 7 4 11" xfId="51344"/>
    <cellStyle name="Output 7 4 2" xfId="10909"/>
    <cellStyle name="Output 7 4 2 2" xfId="10910"/>
    <cellStyle name="Output 7 4 2 2 2" xfId="10911"/>
    <cellStyle name="Output 7 4 2 2 2 2" xfId="51345"/>
    <cellStyle name="Output 7 4 2 2 2 3" xfId="51346"/>
    <cellStyle name="Output 7 4 2 2 2 4" xfId="51347"/>
    <cellStyle name="Output 7 4 2 2 2 5" xfId="51348"/>
    <cellStyle name="Output 7 4 2 2 2 6" xfId="51349"/>
    <cellStyle name="Output 7 4 2 2 2 7" xfId="51350"/>
    <cellStyle name="Output 7 4 2 2 2 8" xfId="51351"/>
    <cellStyle name="Output 7 4 2 2 3" xfId="10912"/>
    <cellStyle name="Output 7 4 2 2 3 2" xfId="51352"/>
    <cellStyle name="Output 7 4 2 2 4" xfId="51353"/>
    <cellStyle name="Output 7 4 2 2 5" xfId="51354"/>
    <cellStyle name="Output 7 4 2 2 6" xfId="51355"/>
    <cellStyle name="Output 7 4 2 2 7" xfId="51356"/>
    <cellStyle name="Output 7 4 2 3" xfId="10913"/>
    <cellStyle name="Output 7 4 2 3 2" xfId="51357"/>
    <cellStyle name="Output 7 4 2 3 3" xfId="51358"/>
    <cellStyle name="Output 7 4 2 3 4" xfId="51359"/>
    <cellStyle name="Output 7 4 2 3 5" xfId="51360"/>
    <cellStyle name="Output 7 4 2 3 6" xfId="51361"/>
    <cellStyle name="Output 7 4 2 3 7" xfId="51362"/>
    <cellStyle name="Output 7 4 2 4" xfId="10914"/>
    <cellStyle name="Output 7 4 2 5" xfId="51363"/>
    <cellStyle name="Output 7 4 2 6" xfId="51364"/>
    <cellStyle name="Output 7 4 2 7" xfId="51365"/>
    <cellStyle name="Output 7 4 2 8" xfId="51366"/>
    <cellStyle name="Output 7 4 3" xfId="10915"/>
    <cellStyle name="Output 7 4 3 2" xfId="10916"/>
    <cellStyle name="Output 7 4 3 2 2" xfId="10917"/>
    <cellStyle name="Output 7 4 3 2 2 2" xfId="51367"/>
    <cellStyle name="Output 7 4 3 2 2 3" xfId="51368"/>
    <cellStyle name="Output 7 4 3 2 2 4" xfId="51369"/>
    <cellStyle name="Output 7 4 3 2 2 5" xfId="51370"/>
    <cellStyle name="Output 7 4 3 2 2 6" xfId="51371"/>
    <cellStyle name="Output 7 4 3 2 2 7" xfId="51372"/>
    <cellStyle name="Output 7 4 3 2 2 8" xfId="51373"/>
    <cellStyle name="Output 7 4 3 2 3" xfId="10918"/>
    <cellStyle name="Output 7 4 3 2 3 2" xfId="51374"/>
    <cellStyle name="Output 7 4 3 2 4" xfId="51375"/>
    <cellStyle name="Output 7 4 3 2 5" xfId="51376"/>
    <cellStyle name="Output 7 4 3 2 6" xfId="51377"/>
    <cellStyle name="Output 7 4 3 2 7" xfId="51378"/>
    <cellStyle name="Output 7 4 3 3" xfId="10919"/>
    <cellStyle name="Output 7 4 3 3 2" xfId="51379"/>
    <cellStyle name="Output 7 4 3 3 3" xfId="51380"/>
    <cellStyle name="Output 7 4 3 3 4" xfId="51381"/>
    <cellStyle name="Output 7 4 3 3 5" xfId="51382"/>
    <cellStyle name="Output 7 4 3 3 6" xfId="51383"/>
    <cellStyle name="Output 7 4 3 3 7" xfId="51384"/>
    <cellStyle name="Output 7 4 3 4" xfId="10920"/>
    <cellStyle name="Output 7 4 3 5" xfId="51385"/>
    <cellStyle name="Output 7 4 3 6" xfId="51386"/>
    <cellStyle name="Output 7 4 3 7" xfId="51387"/>
    <cellStyle name="Output 7 4 3 8" xfId="51388"/>
    <cellStyle name="Output 7 4 4" xfId="10921"/>
    <cellStyle name="Output 7 4 4 2" xfId="10922"/>
    <cellStyle name="Output 7 4 4 2 2" xfId="10923"/>
    <cellStyle name="Output 7 4 4 2 2 2" xfId="51389"/>
    <cellStyle name="Output 7 4 4 2 2 3" xfId="51390"/>
    <cellStyle name="Output 7 4 4 2 2 4" xfId="51391"/>
    <cellStyle name="Output 7 4 4 2 2 5" xfId="51392"/>
    <cellStyle name="Output 7 4 4 2 2 6" xfId="51393"/>
    <cellStyle name="Output 7 4 4 2 2 7" xfId="51394"/>
    <cellStyle name="Output 7 4 4 2 2 8" xfId="51395"/>
    <cellStyle name="Output 7 4 4 2 3" xfId="10924"/>
    <cellStyle name="Output 7 4 4 2 3 2" xfId="51396"/>
    <cellStyle name="Output 7 4 4 2 4" xfId="51397"/>
    <cellStyle name="Output 7 4 4 2 5" xfId="51398"/>
    <cellStyle name="Output 7 4 4 2 6" xfId="51399"/>
    <cellStyle name="Output 7 4 4 2 7" xfId="51400"/>
    <cellStyle name="Output 7 4 4 3" xfId="10925"/>
    <cellStyle name="Output 7 4 4 3 2" xfId="51401"/>
    <cellStyle name="Output 7 4 4 3 3" xfId="51402"/>
    <cellStyle name="Output 7 4 4 3 4" xfId="51403"/>
    <cellStyle name="Output 7 4 4 3 5" xfId="51404"/>
    <cellStyle name="Output 7 4 4 3 6" xfId="51405"/>
    <cellStyle name="Output 7 4 4 3 7" xfId="51406"/>
    <cellStyle name="Output 7 4 4 4" xfId="10926"/>
    <cellStyle name="Output 7 4 4 5" xfId="51407"/>
    <cellStyle name="Output 7 4 4 6" xfId="51408"/>
    <cellStyle name="Output 7 4 4 7" xfId="51409"/>
    <cellStyle name="Output 7 4 4 8" xfId="51410"/>
    <cellStyle name="Output 7 4 5" xfId="10927"/>
    <cellStyle name="Output 7 4 5 2" xfId="10928"/>
    <cellStyle name="Output 7 4 5 2 2" xfId="51411"/>
    <cellStyle name="Output 7 4 5 2 3" xfId="51412"/>
    <cellStyle name="Output 7 4 5 2 4" xfId="51413"/>
    <cellStyle name="Output 7 4 5 2 5" xfId="51414"/>
    <cellStyle name="Output 7 4 5 2 6" xfId="51415"/>
    <cellStyle name="Output 7 4 5 2 7" xfId="51416"/>
    <cellStyle name="Output 7 4 5 2 8" xfId="51417"/>
    <cellStyle name="Output 7 4 5 3" xfId="10929"/>
    <cellStyle name="Output 7 4 5 3 2" xfId="51418"/>
    <cellStyle name="Output 7 4 5 4" xfId="51419"/>
    <cellStyle name="Output 7 4 5 5" xfId="51420"/>
    <cellStyle name="Output 7 4 5 6" xfId="51421"/>
    <cellStyle name="Output 7 4 5 7" xfId="51422"/>
    <cellStyle name="Output 7 4 6" xfId="10930"/>
    <cellStyle name="Output 7 4 6 2" xfId="51423"/>
    <cellStyle name="Output 7 4 6 3" xfId="51424"/>
    <cellStyle name="Output 7 4 6 4" xfId="51425"/>
    <cellStyle name="Output 7 4 6 5" xfId="51426"/>
    <cellStyle name="Output 7 4 6 6" xfId="51427"/>
    <cellStyle name="Output 7 4 6 7" xfId="51428"/>
    <cellStyle name="Output 7 4 7" xfId="10931"/>
    <cellStyle name="Output 7 4 8" xfId="51429"/>
    <cellStyle name="Output 7 4 9" xfId="51430"/>
    <cellStyle name="Output 7 5" xfId="10932"/>
    <cellStyle name="Output 7 5 2" xfId="10933"/>
    <cellStyle name="Output 7 5 2 2" xfId="10934"/>
    <cellStyle name="Output 7 5 2 2 2" xfId="51431"/>
    <cellStyle name="Output 7 5 2 2 3" xfId="51432"/>
    <cellStyle name="Output 7 5 2 2 4" xfId="51433"/>
    <cellStyle name="Output 7 5 2 2 5" xfId="51434"/>
    <cellStyle name="Output 7 5 2 2 6" xfId="51435"/>
    <cellStyle name="Output 7 5 2 2 7" xfId="51436"/>
    <cellStyle name="Output 7 5 2 2 8" xfId="51437"/>
    <cellStyle name="Output 7 5 2 3" xfId="10935"/>
    <cellStyle name="Output 7 5 2 3 2" xfId="51438"/>
    <cellStyle name="Output 7 5 2 4" xfId="51439"/>
    <cellStyle name="Output 7 5 2 5" xfId="51440"/>
    <cellStyle name="Output 7 5 2 6" xfId="51441"/>
    <cellStyle name="Output 7 5 2 7" xfId="51442"/>
    <cellStyle name="Output 7 5 3" xfId="10936"/>
    <cellStyle name="Output 7 5 3 2" xfId="51443"/>
    <cellStyle name="Output 7 5 3 3" xfId="51444"/>
    <cellStyle name="Output 7 5 3 4" xfId="51445"/>
    <cellStyle name="Output 7 5 3 5" xfId="51446"/>
    <cellStyle name="Output 7 5 3 6" xfId="51447"/>
    <cellStyle name="Output 7 5 3 7" xfId="51448"/>
    <cellStyle name="Output 7 5 4" xfId="10937"/>
    <cellStyle name="Output 7 5 5" xfId="51449"/>
    <cellStyle name="Output 7 5 6" xfId="51450"/>
    <cellStyle name="Output 7 5 7" xfId="51451"/>
    <cellStyle name="Output 7 5 8" xfId="51452"/>
    <cellStyle name="Output 7 6" xfId="10938"/>
    <cellStyle name="Output 7 6 2" xfId="10939"/>
    <cellStyle name="Output 7 6 2 2" xfId="10940"/>
    <cellStyle name="Output 7 6 2 2 2" xfId="51453"/>
    <cellStyle name="Output 7 6 2 2 3" xfId="51454"/>
    <cellStyle name="Output 7 6 2 2 4" xfId="51455"/>
    <cellStyle name="Output 7 6 2 2 5" xfId="51456"/>
    <cellStyle name="Output 7 6 2 2 6" xfId="51457"/>
    <cellStyle name="Output 7 6 2 2 7" xfId="51458"/>
    <cellStyle name="Output 7 6 2 2 8" xfId="51459"/>
    <cellStyle name="Output 7 6 2 3" xfId="10941"/>
    <cellStyle name="Output 7 6 2 3 2" xfId="51460"/>
    <cellStyle name="Output 7 6 2 4" xfId="51461"/>
    <cellStyle name="Output 7 6 2 5" xfId="51462"/>
    <cellStyle name="Output 7 6 2 6" xfId="51463"/>
    <cellStyle name="Output 7 6 2 7" xfId="51464"/>
    <cellStyle name="Output 7 6 3" xfId="10942"/>
    <cellStyle name="Output 7 6 3 2" xfId="51465"/>
    <cellStyle name="Output 7 6 3 3" xfId="51466"/>
    <cellStyle name="Output 7 6 3 4" xfId="51467"/>
    <cellStyle name="Output 7 6 3 5" xfId="51468"/>
    <cellStyle name="Output 7 6 3 6" xfId="51469"/>
    <cellStyle name="Output 7 6 3 7" xfId="51470"/>
    <cellStyle name="Output 7 6 4" xfId="10943"/>
    <cellStyle name="Output 7 6 5" xfId="51471"/>
    <cellStyle name="Output 7 6 6" xfId="51472"/>
    <cellStyle name="Output 7 6 7" xfId="51473"/>
    <cellStyle name="Output 7 6 8" xfId="51474"/>
    <cellStyle name="Output 7 7" xfId="10944"/>
    <cellStyle name="Output 7 7 2" xfId="10945"/>
    <cellStyle name="Output 7 7 2 2" xfId="10946"/>
    <cellStyle name="Output 7 7 2 2 2" xfId="51475"/>
    <cellStyle name="Output 7 7 2 2 3" xfId="51476"/>
    <cellStyle name="Output 7 7 2 2 4" xfId="51477"/>
    <cellStyle name="Output 7 7 2 2 5" xfId="51478"/>
    <cellStyle name="Output 7 7 2 2 6" xfId="51479"/>
    <cellStyle name="Output 7 7 2 2 7" xfId="51480"/>
    <cellStyle name="Output 7 7 2 2 8" xfId="51481"/>
    <cellStyle name="Output 7 7 2 3" xfId="10947"/>
    <cellStyle name="Output 7 7 2 3 2" xfId="51482"/>
    <cellStyle name="Output 7 7 2 4" xfId="51483"/>
    <cellStyle name="Output 7 7 2 5" xfId="51484"/>
    <cellStyle name="Output 7 7 2 6" xfId="51485"/>
    <cellStyle name="Output 7 7 2 7" xfId="51486"/>
    <cellStyle name="Output 7 7 3" xfId="10948"/>
    <cellStyle name="Output 7 7 3 2" xfId="51487"/>
    <cellStyle name="Output 7 7 3 3" xfId="51488"/>
    <cellStyle name="Output 7 7 3 4" xfId="51489"/>
    <cellStyle name="Output 7 7 3 5" xfId="51490"/>
    <cellStyle name="Output 7 7 3 6" xfId="51491"/>
    <cellStyle name="Output 7 7 3 7" xfId="51492"/>
    <cellStyle name="Output 7 7 4" xfId="10949"/>
    <cellStyle name="Output 7 7 5" xfId="51493"/>
    <cellStyle name="Output 7 7 6" xfId="51494"/>
    <cellStyle name="Output 7 7 7" xfId="51495"/>
    <cellStyle name="Output 7 7 8" xfId="51496"/>
    <cellStyle name="Output 7 8" xfId="10950"/>
    <cellStyle name="Output 7 8 2" xfId="10951"/>
    <cellStyle name="Output 7 8 2 2" xfId="51497"/>
    <cellStyle name="Output 7 8 2 3" xfId="51498"/>
    <cellStyle name="Output 7 8 2 4" xfId="51499"/>
    <cellStyle name="Output 7 8 2 5" xfId="51500"/>
    <cellStyle name="Output 7 8 2 6" xfId="51501"/>
    <cellStyle name="Output 7 8 2 7" xfId="51502"/>
    <cellStyle name="Output 7 8 2 8" xfId="51503"/>
    <cellStyle name="Output 7 8 3" xfId="10952"/>
    <cellStyle name="Output 7 8 3 2" xfId="51504"/>
    <cellStyle name="Output 7 8 4" xfId="51505"/>
    <cellStyle name="Output 7 8 5" xfId="51506"/>
    <cellStyle name="Output 7 8 6" xfId="51507"/>
    <cellStyle name="Output 7 8 7" xfId="51508"/>
    <cellStyle name="Output 7 9" xfId="10953"/>
    <cellStyle name="Output 7 9 2" xfId="51509"/>
    <cellStyle name="Output 7 9 3" xfId="51510"/>
    <cellStyle name="Output 7 9 4" xfId="51511"/>
    <cellStyle name="Output 7 9 5" xfId="51512"/>
    <cellStyle name="Output 7 9 6" xfId="51513"/>
    <cellStyle name="Output 7 9 7" xfId="51514"/>
    <cellStyle name="Output 8" xfId="10954"/>
    <cellStyle name="Output 8 10" xfId="10955"/>
    <cellStyle name="Output 8 11" xfId="51515"/>
    <cellStyle name="Output 8 12" xfId="51516"/>
    <cellStyle name="Output 8 13" xfId="51517"/>
    <cellStyle name="Output 8 14" xfId="51518"/>
    <cellStyle name="Output 8 2" xfId="10956"/>
    <cellStyle name="Output 8 2 10" xfId="51519"/>
    <cellStyle name="Output 8 2 11" xfId="51520"/>
    <cellStyle name="Output 8 2 12" xfId="51521"/>
    <cellStyle name="Output 8 2 2" xfId="10957"/>
    <cellStyle name="Output 8 2 2 10" xfId="51522"/>
    <cellStyle name="Output 8 2 2 11" xfId="51523"/>
    <cellStyle name="Output 8 2 2 2" xfId="10958"/>
    <cellStyle name="Output 8 2 2 2 2" xfId="10959"/>
    <cellStyle name="Output 8 2 2 2 2 2" xfId="10960"/>
    <cellStyle name="Output 8 2 2 2 2 2 2" xfId="51524"/>
    <cellStyle name="Output 8 2 2 2 2 2 3" xfId="51525"/>
    <cellStyle name="Output 8 2 2 2 2 2 4" xfId="51526"/>
    <cellStyle name="Output 8 2 2 2 2 2 5" xfId="51527"/>
    <cellStyle name="Output 8 2 2 2 2 2 6" xfId="51528"/>
    <cellStyle name="Output 8 2 2 2 2 2 7" xfId="51529"/>
    <cellStyle name="Output 8 2 2 2 2 2 8" xfId="51530"/>
    <cellStyle name="Output 8 2 2 2 2 3" xfId="10961"/>
    <cellStyle name="Output 8 2 2 2 2 3 2" xfId="51531"/>
    <cellStyle name="Output 8 2 2 2 2 4" xfId="51532"/>
    <cellStyle name="Output 8 2 2 2 2 5" xfId="51533"/>
    <cellStyle name="Output 8 2 2 2 2 6" xfId="51534"/>
    <cellStyle name="Output 8 2 2 2 2 7" xfId="51535"/>
    <cellStyle name="Output 8 2 2 2 3" xfId="10962"/>
    <cellStyle name="Output 8 2 2 2 3 2" xfId="51536"/>
    <cellStyle name="Output 8 2 2 2 3 3" xfId="51537"/>
    <cellStyle name="Output 8 2 2 2 3 4" xfId="51538"/>
    <cellStyle name="Output 8 2 2 2 3 5" xfId="51539"/>
    <cellStyle name="Output 8 2 2 2 3 6" xfId="51540"/>
    <cellStyle name="Output 8 2 2 2 3 7" xfId="51541"/>
    <cellStyle name="Output 8 2 2 2 4" xfId="10963"/>
    <cellStyle name="Output 8 2 2 2 5" xfId="51542"/>
    <cellStyle name="Output 8 2 2 2 6" xfId="51543"/>
    <cellStyle name="Output 8 2 2 2 7" xfId="51544"/>
    <cellStyle name="Output 8 2 2 2 8" xfId="51545"/>
    <cellStyle name="Output 8 2 2 3" xfId="10964"/>
    <cellStyle name="Output 8 2 2 3 2" xfId="10965"/>
    <cellStyle name="Output 8 2 2 3 2 2" xfId="10966"/>
    <cellStyle name="Output 8 2 2 3 2 2 2" xfId="51546"/>
    <cellStyle name="Output 8 2 2 3 2 2 3" xfId="51547"/>
    <cellStyle name="Output 8 2 2 3 2 2 4" xfId="51548"/>
    <cellStyle name="Output 8 2 2 3 2 2 5" xfId="51549"/>
    <cellStyle name="Output 8 2 2 3 2 2 6" xfId="51550"/>
    <cellStyle name="Output 8 2 2 3 2 2 7" xfId="51551"/>
    <cellStyle name="Output 8 2 2 3 2 2 8" xfId="51552"/>
    <cellStyle name="Output 8 2 2 3 2 3" xfId="10967"/>
    <cellStyle name="Output 8 2 2 3 2 3 2" xfId="51553"/>
    <cellStyle name="Output 8 2 2 3 2 4" xfId="51554"/>
    <cellStyle name="Output 8 2 2 3 2 5" xfId="51555"/>
    <cellStyle name="Output 8 2 2 3 2 6" xfId="51556"/>
    <cellStyle name="Output 8 2 2 3 2 7" xfId="51557"/>
    <cellStyle name="Output 8 2 2 3 3" xfId="10968"/>
    <cellStyle name="Output 8 2 2 3 3 2" xfId="51558"/>
    <cellStyle name="Output 8 2 2 3 3 3" xfId="51559"/>
    <cellStyle name="Output 8 2 2 3 3 4" xfId="51560"/>
    <cellStyle name="Output 8 2 2 3 3 5" xfId="51561"/>
    <cellStyle name="Output 8 2 2 3 3 6" xfId="51562"/>
    <cellStyle name="Output 8 2 2 3 3 7" xfId="51563"/>
    <cellStyle name="Output 8 2 2 3 4" xfId="10969"/>
    <cellStyle name="Output 8 2 2 3 5" xfId="51564"/>
    <cellStyle name="Output 8 2 2 3 6" xfId="51565"/>
    <cellStyle name="Output 8 2 2 3 7" xfId="51566"/>
    <cellStyle name="Output 8 2 2 3 8" xfId="51567"/>
    <cellStyle name="Output 8 2 2 4" xfId="10970"/>
    <cellStyle name="Output 8 2 2 4 2" xfId="10971"/>
    <cellStyle name="Output 8 2 2 4 2 2" xfId="10972"/>
    <cellStyle name="Output 8 2 2 4 2 2 2" xfId="51568"/>
    <cellStyle name="Output 8 2 2 4 2 2 3" xfId="51569"/>
    <cellStyle name="Output 8 2 2 4 2 2 4" xfId="51570"/>
    <cellStyle name="Output 8 2 2 4 2 2 5" xfId="51571"/>
    <cellStyle name="Output 8 2 2 4 2 2 6" xfId="51572"/>
    <cellStyle name="Output 8 2 2 4 2 2 7" xfId="51573"/>
    <cellStyle name="Output 8 2 2 4 2 2 8" xfId="51574"/>
    <cellStyle name="Output 8 2 2 4 2 3" xfId="10973"/>
    <cellStyle name="Output 8 2 2 4 2 3 2" xfId="51575"/>
    <cellStyle name="Output 8 2 2 4 2 4" xfId="51576"/>
    <cellStyle name="Output 8 2 2 4 2 5" xfId="51577"/>
    <cellStyle name="Output 8 2 2 4 2 6" xfId="51578"/>
    <cellStyle name="Output 8 2 2 4 2 7" xfId="51579"/>
    <cellStyle name="Output 8 2 2 4 3" xfId="10974"/>
    <cellStyle name="Output 8 2 2 4 3 2" xfId="51580"/>
    <cellStyle name="Output 8 2 2 4 3 3" xfId="51581"/>
    <cellStyle name="Output 8 2 2 4 3 4" xfId="51582"/>
    <cellStyle name="Output 8 2 2 4 3 5" xfId="51583"/>
    <cellStyle name="Output 8 2 2 4 3 6" xfId="51584"/>
    <cellStyle name="Output 8 2 2 4 3 7" xfId="51585"/>
    <cellStyle name="Output 8 2 2 4 4" xfId="10975"/>
    <cellStyle name="Output 8 2 2 4 5" xfId="51586"/>
    <cellStyle name="Output 8 2 2 4 6" xfId="51587"/>
    <cellStyle name="Output 8 2 2 4 7" xfId="51588"/>
    <cellStyle name="Output 8 2 2 4 8" xfId="51589"/>
    <cellStyle name="Output 8 2 2 5" xfId="10976"/>
    <cellStyle name="Output 8 2 2 5 2" xfId="10977"/>
    <cellStyle name="Output 8 2 2 5 2 2" xfId="51590"/>
    <cellStyle name="Output 8 2 2 5 2 3" xfId="51591"/>
    <cellStyle name="Output 8 2 2 5 2 4" xfId="51592"/>
    <cellStyle name="Output 8 2 2 5 2 5" xfId="51593"/>
    <cellStyle name="Output 8 2 2 5 2 6" xfId="51594"/>
    <cellStyle name="Output 8 2 2 5 2 7" xfId="51595"/>
    <cellStyle name="Output 8 2 2 5 2 8" xfId="51596"/>
    <cellStyle name="Output 8 2 2 5 3" xfId="10978"/>
    <cellStyle name="Output 8 2 2 5 3 2" xfId="51597"/>
    <cellStyle name="Output 8 2 2 5 4" xfId="51598"/>
    <cellStyle name="Output 8 2 2 5 5" xfId="51599"/>
    <cellStyle name="Output 8 2 2 5 6" xfId="51600"/>
    <cellStyle name="Output 8 2 2 5 7" xfId="51601"/>
    <cellStyle name="Output 8 2 2 6" xfId="10979"/>
    <cellStyle name="Output 8 2 2 6 2" xfId="51602"/>
    <cellStyle name="Output 8 2 2 6 3" xfId="51603"/>
    <cellStyle name="Output 8 2 2 6 4" xfId="51604"/>
    <cellStyle name="Output 8 2 2 6 5" xfId="51605"/>
    <cellStyle name="Output 8 2 2 6 6" xfId="51606"/>
    <cellStyle name="Output 8 2 2 6 7" xfId="51607"/>
    <cellStyle name="Output 8 2 2 7" xfId="10980"/>
    <cellStyle name="Output 8 2 2 8" xfId="51608"/>
    <cellStyle name="Output 8 2 2 9" xfId="51609"/>
    <cellStyle name="Output 8 2 3" xfId="10981"/>
    <cellStyle name="Output 8 2 3 2" xfId="10982"/>
    <cellStyle name="Output 8 2 3 2 2" xfId="10983"/>
    <cellStyle name="Output 8 2 3 2 2 2" xfId="51610"/>
    <cellStyle name="Output 8 2 3 2 2 3" xfId="51611"/>
    <cellStyle name="Output 8 2 3 2 2 4" xfId="51612"/>
    <cellStyle name="Output 8 2 3 2 2 5" xfId="51613"/>
    <cellStyle name="Output 8 2 3 2 2 6" xfId="51614"/>
    <cellStyle name="Output 8 2 3 2 2 7" xfId="51615"/>
    <cellStyle name="Output 8 2 3 2 2 8" xfId="51616"/>
    <cellStyle name="Output 8 2 3 2 3" xfId="10984"/>
    <cellStyle name="Output 8 2 3 2 3 2" xfId="51617"/>
    <cellStyle name="Output 8 2 3 2 4" xfId="51618"/>
    <cellStyle name="Output 8 2 3 2 5" xfId="51619"/>
    <cellStyle name="Output 8 2 3 2 6" xfId="51620"/>
    <cellStyle name="Output 8 2 3 2 7" xfId="51621"/>
    <cellStyle name="Output 8 2 3 3" xfId="10985"/>
    <cellStyle name="Output 8 2 3 3 2" xfId="51622"/>
    <cellStyle name="Output 8 2 3 3 3" xfId="51623"/>
    <cellStyle name="Output 8 2 3 3 4" xfId="51624"/>
    <cellStyle name="Output 8 2 3 3 5" xfId="51625"/>
    <cellStyle name="Output 8 2 3 3 6" xfId="51626"/>
    <cellStyle name="Output 8 2 3 3 7" xfId="51627"/>
    <cellStyle name="Output 8 2 3 4" xfId="10986"/>
    <cellStyle name="Output 8 2 3 5" xfId="51628"/>
    <cellStyle name="Output 8 2 3 6" xfId="51629"/>
    <cellStyle name="Output 8 2 3 7" xfId="51630"/>
    <cellStyle name="Output 8 2 3 8" xfId="51631"/>
    <cellStyle name="Output 8 2 4" xfId="10987"/>
    <cellStyle name="Output 8 2 4 2" xfId="10988"/>
    <cellStyle name="Output 8 2 4 2 2" xfId="10989"/>
    <cellStyle name="Output 8 2 4 2 2 2" xfId="51632"/>
    <cellStyle name="Output 8 2 4 2 2 3" xfId="51633"/>
    <cellStyle name="Output 8 2 4 2 2 4" xfId="51634"/>
    <cellStyle name="Output 8 2 4 2 2 5" xfId="51635"/>
    <cellStyle name="Output 8 2 4 2 2 6" xfId="51636"/>
    <cellStyle name="Output 8 2 4 2 2 7" xfId="51637"/>
    <cellStyle name="Output 8 2 4 2 2 8" xfId="51638"/>
    <cellStyle name="Output 8 2 4 2 3" xfId="10990"/>
    <cellStyle name="Output 8 2 4 2 3 2" xfId="51639"/>
    <cellStyle name="Output 8 2 4 2 4" xfId="51640"/>
    <cellStyle name="Output 8 2 4 2 5" xfId="51641"/>
    <cellStyle name="Output 8 2 4 2 6" xfId="51642"/>
    <cellStyle name="Output 8 2 4 2 7" xfId="51643"/>
    <cellStyle name="Output 8 2 4 3" xfId="10991"/>
    <cellStyle name="Output 8 2 4 3 2" xfId="51644"/>
    <cellStyle name="Output 8 2 4 3 3" xfId="51645"/>
    <cellStyle name="Output 8 2 4 3 4" xfId="51646"/>
    <cellStyle name="Output 8 2 4 3 5" xfId="51647"/>
    <cellStyle name="Output 8 2 4 3 6" xfId="51648"/>
    <cellStyle name="Output 8 2 4 3 7" xfId="51649"/>
    <cellStyle name="Output 8 2 4 4" xfId="10992"/>
    <cellStyle name="Output 8 2 4 5" xfId="51650"/>
    <cellStyle name="Output 8 2 4 6" xfId="51651"/>
    <cellStyle name="Output 8 2 4 7" xfId="51652"/>
    <cellStyle name="Output 8 2 4 8" xfId="51653"/>
    <cellStyle name="Output 8 2 5" xfId="10993"/>
    <cellStyle name="Output 8 2 5 2" xfId="10994"/>
    <cellStyle name="Output 8 2 5 2 2" xfId="10995"/>
    <cellStyle name="Output 8 2 5 2 2 2" xfId="51654"/>
    <cellStyle name="Output 8 2 5 2 2 3" xfId="51655"/>
    <cellStyle name="Output 8 2 5 2 2 4" xfId="51656"/>
    <cellStyle name="Output 8 2 5 2 2 5" xfId="51657"/>
    <cellStyle name="Output 8 2 5 2 2 6" xfId="51658"/>
    <cellStyle name="Output 8 2 5 2 2 7" xfId="51659"/>
    <cellStyle name="Output 8 2 5 2 2 8" xfId="51660"/>
    <cellStyle name="Output 8 2 5 2 3" xfId="10996"/>
    <cellStyle name="Output 8 2 5 2 3 2" xfId="51661"/>
    <cellStyle name="Output 8 2 5 2 4" xfId="51662"/>
    <cellStyle name="Output 8 2 5 2 5" xfId="51663"/>
    <cellStyle name="Output 8 2 5 2 6" xfId="51664"/>
    <cellStyle name="Output 8 2 5 2 7" xfId="51665"/>
    <cellStyle name="Output 8 2 5 3" xfId="10997"/>
    <cellStyle name="Output 8 2 5 3 2" xfId="51666"/>
    <cellStyle name="Output 8 2 5 3 3" xfId="51667"/>
    <cellStyle name="Output 8 2 5 3 4" xfId="51668"/>
    <cellStyle name="Output 8 2 5 3 5" xfId="51669"/>
    <cellStyle name="Output 8 2 5 3 6" xfId="51670"/>
    <cellStyle name="Output 8 2 5 3 7" xfId="51671"/>
    <cellStyle name="Output 8 2 5 4" xfId="10998"/>
    <cellStyle name="Output 8 2 5 5" xfId="51672"/>
    <cellStyle name="Output 8 2 5 6" xfId="51673"/>
    <cellStyle name="Output 8 2 5 7" xfId="51674"/>
    <cellStyle name="Output 8 2 5 8" xfId="51675"/>
    <cellStyle name="Output 8 2 6" xfId="10999"/>
    <cellStyle name="Output 8 2 6 2" xfId="11000"/>
    <cellStyle name="Output 8 2 6 2 2" xfId="51676"/>
    <cellStyle name="Output 8 2 6 2 3" xfId="51677"/>
    <cellStyle name="Output 8 2 6 2 4" xfId="51678"/>
    <cellStyle name="Output 8 2 6 2 5" xfId="51679"/>
    <cellStyle name="Output 8 2 6 2 6" xfId="51680"/>
    <cellStyle name="Output 8 2 6 2 7" xfId="51681"/>
    <cellStyle name="Output 8 2 6 2 8" xfId="51682"/>
    <cellStyle name="Output 8 2 6 3" xfId="11001"/>
    <cellStyle name="Output 8 2 6 3 2" xfId="51683"/>
    <cellStyle name="Output 8 2 6 4" xfId="51684"/>
    <cellStyle name="Output 8 2 6 5" xfId="51685"/>
    <cellStyle name="Output 8 2 6 6" xfId="51686"/>
    <cellStyle name="Output 8 2 6 7" xfId="51687"/>
    <cellStyle name="Output 8 2 7" xfId="11002"/>
    <cellStyle name="Output 8 2 7 2" xfId="51688"/>
    <cellStyle name="Output 8 2 7 3" xfId="51689"/>
    <cellStyle name="Output 8 2 7 4" xfId="51690"/>
    <cellStyle name="Output 8 2 7 5" xfId="51691"/>
    <cellStyle name="Output 8 2 7 6" xfId="51692"/>
    <cellStyle name="Output 8 2 7 7" xfId="51693"/>
    <cellStyle name="Output 8 2 8" xfId="11003"/>
    <cellStyle name="Output 8 2 9" xfId="51694"/>
    <cellStyle name="Output 8 3" xfId="11004"/>
    <cellStyle name="Output 8 3 10" xfId="51695"/>
    <cellStyle name="Output 8 3 11" xfId="51696"/>
    <cellStyle name="Output 8 3 2" xfId="11005"/>
    <cellStyle name="Output 8 3 2 2" xfId="11006"/>
    <cellStyle name="Output 8 3 2 2 2" xfId="11007"/>
    <cellStyle name="Output 8 3 2 2 2 2" xfId="51697"/>
    <cellStyle name="Output 8 3 2 2 2 3" xfId="51698"/>
    <cellStyle name="Output 8 3 2 2 2 4" xfId="51699"/>
    <cellStyle name="Output 8 3 2 2 2 5" xfId="51700"/>
    <cellStyle name="Output 8 3 2 2 2 6" xfId="51701"/>
    <cellStyle name="Output 8 3 2 2 2 7" xfId="51702"/>
    <cellStyle name="Output 8 3 2 2 2 8" xfId="51703"/>
    <cellStyle name="Output 8 3 2 2 3" xfId="11008"/>
    <cellStyle name="Output 8 3 2 2 3 2" xfId="51704"/>
    <cellStyle name="Output 8 3 2 2 4" xfId="51705"/>
    <cellStyle name="Output 8 3 2 2 5" xfId="51706"/>
    <cellStyle name="Output 8 3 2 2 6" xfId="51707"/>
    <cellStyle name="Output 8 3 2 2 7" xfId="51708"/>
    <cellStyle name="Output 8 3 2 3" xfId="11009"/>
    <cellStyle name="Output 8 3 2 3 2" xfId="51709"/>
    <cellStyle name="Output 8 3 2 3 3" xfId="51710"/>
    <cellStyle name="Output 8 3 2 3 4" xfId="51711"/>
    <cellStyle name="Output 8 3 2 3 5" xfId="51712"/>
    <cellStyle name="Output 8 3 2 3 6" xfId="51713"/>
    <cellStyle name="Output 8 3 2 3 7" xfId="51714"/>
    <cellStyle name="Output 8 3 2 4" xfId="11010"/>
    <cellStyle name="Output 8 3 2 5" xfId="51715"/>
    <cellStyle name="Output 8 3 2 6" xfId="51716"/>
    <cellStyle name="Output 8 3 2 7" xfId="51717"/>
    <cellStyle name="Output 8 3 2 8" xfId="51718"/>
    <cellStyle name="Output 8 3 3" xfId="11011"/>
    <cellStyle name="Output 8 3 3 2" xfId="11012"/>
    <cellStyle name="Output 8 3 3 2 2" xfId="11013"/>
    <cellStyle name="Output 8 3 3 2 2 2" xfId="51719"/>
    <cellStyle name="Output 8 3 3 2 2 3" xfId="51720"/>
    <cellStyle name="Output 8 3 3 2 2 4" xfId="51721"/>
    <cellStyle name="Output 8 3 3 2 2 5" xfId="51722"/>
    <cellStyle name="Output 8 3 3 2 2 6" xfId="51723"/>
    <cellStyle name="Output 8 3 3 2 2 7" xfId="51724"/>
    <cellStyle name="Output 8 3 3 2 2 8" xfId="51725"/>
    <cellStyle name="Output 8 3 3 2 3" xfId="11014"/>
    <cellStyle name="Output 8 3 3 2 3 2" xfId="51726"/>
    <cellStyle name="Output 8 3 3 2 4" xfId="51727"/>
    <cellStyle name="Output 8 3 3 2 5" xfId="51728"/>
    <cellStyle name="Output 8 3 3 2 6" xfId="51729"/>
    <cellStyle name="Output 8 3 3 2 7" xfId="51730"/>
    <cellStyle name="Output 8 3 3 3" xfId="11015"/>
    <cellStyle name="Output 8 3 3 3 2" xfId="51731"/>
    <cellStyle name="Output 8 3 3 3 3" xfId="51732"/>
    <cellStyle name="Output 8 3 3 3 4" xfId="51733"/>
    <cellStyle name="Output 8 3 3 3 5" xfId="51734"/>
    <cellStyle name="Output 8 3 3 3 6" xfId="51735"/>
    <cellStyle name="Output 8 3 3 3 7" xfId="51736"/>
    <cellStyle name="Output 8 3 3 4" xfId="11016"/>
    <cellStyle name="Output 8 3 3 5" xfId="51737"/>
    <cellStyle name="Output 8 3 3 6" xfId="51738"/>
    <cellStyle name="Output 8 3 3 7" xfId="51739"/>
    <cellStyle name="Output 8 3 3 8" xfId="51740"/>
    <cellStyle name="Output 8 3 4" xfId="11017"/>
    <cellStyle name="Output 8 3 4 2" xfId="11018"/>
    <cellStyle name="Output 8 3 4 2 2" xfId="11019"/>
    <cellStyle name="Output 8 3 4 2 2 2" xfId="51741"/>
    <cellStyle name="Output 8 3 4 2 2 3" xfId="51742"/>
    <cellStyle name="Output 8 3 4 2 2 4" xfId="51743"/>
    <cellStyle name="Output 8 3 4 2 2 5" xfId="51744"/>
    <cellStyle name="Output 8 3 4 2 2 6" xfId="51745"/>
    <cellStyle name="Output 8 3 4 2 2 7" xfId="51746"/>
    <cellStyle name="Output 8 3 4 2 2 8" xfId="51747"/>
    <cellStyle name="Output 8 3 4 2 3" xfId="11020"/>
    <cellStyle name="Output 8 3 4 2 3 2" xfId="51748"/>
    <cellStyle name="Output 8 3 4 2 4" xfId="51749"/>
    <cellStyle name="Output 8 3 4 2 5" xfId="51750"/>
    <cellStyle name="Output 8 3 4 2 6" xfId="51751"/>
    <cellStyle name="Output 8 3 4 2 7" xfId="51752"/>
    <cellStyle name="Output 8 3 4 3" xfId="11021"/>
    <cellStyle name="Output 8 3 4 3 2" xfId="51753"/>
    <cellStyle name="Output 8 3 4 3 3" xfId="51754"/>
    <cellStyle name="Output 8 3 4 3 4" xfId="51755"/>
    <cellStyle name="Output 8 3 4 3 5" xfId="51756"/>
    <cellStyle name="Output 8 3 4 3 6" xfId="51757"/>
    <cellStyle name="Output 8 3 4 3 7" xfId="51758"/>
    <cellStyle name="Output 8 3 4 4" xfId="11022"/>
    <cellStyle name="Output 8 3 4 5" xfId="51759"/>
    <cellStyle name="Output 8 3 4 6" xfId="51760"/>
    <cellStyle name="Output 8 3 4 7" xfId="51761"/>
    <cellStyle name="Output 8 3 4 8" xfId="51762"/>
    <cellStyle name="Output 8 3 5" xfId="11023"/>
    <cellStyle name="Output 8 3 5 2" xfId="11024"/>
    <cellStyle name="Output 8 3 5 2 2" xfId="51763"/>
    <cellStyle name="Output 8 3 5 2 3" xfId="51764"/>
    <cellStyle name="Output 8 3 5 2 4" xfId="51765"/>
    <cellStyle name="Output 8 3 5 2 5" xfId="51766"/>
    <cellStyle name="Output 8 3 5 2 6" xfId="51767"/>
    <cellStyle name="Output 8 3 5 2 7" xfId="51768"/>
    <cellStyle name="Output 8 3 5 2 8" xfId="51769"/>
    <cellStyle name="Output 8 3 5 3" xfId="11025"/>
    <cellStyle name="Output 8 3 5 3 2" xfId="51770"/>
    <cellStyle name="Output 8 3 5 4" xfId="51771"/>
    <cellStyle name="Output 8 3 5 5" xfId="51772"/>
    <cellStyle name="Output 8 3 5 6" xfId="51773"/>
    <cellStyle name="Output 8 3 5 7" xfId="51774"/>
    <cellStyle name="Output 8 3 6" xfId="11026"/>
    <cellStyle name="Output 8 3 6 2" xfId="51775"/>
    <cellStyle name="Output 8 3 6 3" xfId="51776"/>
    <cellStyle name="Output 8 3 6 4" xfId="51777"/>
    <cellStyle name="Output 8 3 6 5" xfId="51778"/>
    <cellStyle name="Output 8 3 6 6" xfId="51779"/>
    <cellStyle name="Output 8 3 6 7" xfId="51780"/>
    <cellStyle name="Output 8 3 7" xfId="11027"/>
    <cellStyle name="Output 8 3 8" xfId="51781"/>
    <cellStyle name="Output 8 3 9" xfId="51782"/>
    <cellStyle name="Output 8 4" xfId="11028"/>
    <cellStyle name="Output 8 4 10" xfId="51783"/>
    <cellStyle name="Output 8 4 11" xfId="51784"/>
    <cellStyle name="Output 8 4 2" xfId="11029"/>
    <cellStyle name="Output 8 4 2 2" xfId="11030"/>
    <cellStyle name="Output 8 4 2 2 2" xfId="11031"/>
    <cellStyle name="Output 8 4 2 2 2 2" xfId="51785"/>
    <cellStyle name="Output 8 4 2 2 2 3" xfId="51786"/>
    <cellStyle name="Output 8 4 2 2 2 4" xfId="51787"/>
    <cellStyle name="Output 8 4 2 2 2 5" xfId="51788"/>
    <cellStyle name="Output 8 4 2 2 2 6" xfId="51789"/>
    <cellStyle name="Output 8 4 2 2 2 7" xfId="51790"/>
    <cellStyle name="Output 8 4 2 2 2 8" xfId="51791"/>
    <cellStyle name="Output 8 4 2 2 3" xfId="11032"/>
    <cellStyle name="Output 8 4 2 2 3 2" xfId="51792"/>
    <cellStyle name="Output 8 4 2 2 4" xfId="51793"/>
    <cellStyle name="Output 8 4 2 2 5" xfId="51794"/>
    <cellStyle name="Output 8 4 2 2 6" xfId="51795"/>
    <cellStyle name="Output 8 4 2 2 7" xfId="51796"/>
    <cellStyle name="Output 8 4 2 3" xfId="11033"/>
    <cellStyle name="Output 8 4 2 3 2" xfId="51797"/>
    <cellStyle name="Output 8 4 2 3 3" xfId="51798"/>
    <cellStyle name="Output 8 4 2 3 4" xfId="51799"/>
    <cellStyle name="Output 8 4 2 3 5" xfId="51800"/>
    <cellStyle name="Output 8 4 2 3 6" xfId="51801"/>
    <cellStyle name="Output 8 4 2 3 7" xfId="51802"/>
    <cellStyle name="Output 8 4 2 4" xfId="11034"/>
    <cellStyle name="Output 8 4 2 5" xfId="51803"/>
    <cellStyle name="Output 8 4 2 6" xfId="51804"/>
    <cellStyle name="Output 8 4 2 7" xfId="51805"/>
    <cellStyle name="Output 8 4 2 8" xfId="51806"/>
    <cellStyle name="Output 8 4 3" xfId="11035"/>
    <cellStyle name="Output 8 4 3 2" xfId="11036"/>
    <cellStyle name="Output 8 4 3 2 2" xfId="11037"/>
    <cellStyle name="Output 8 4 3 2 2 2" xfId="51807"/>
    <cellStyle name="Output 8 4 3 2 2 3" xfId="51808"/>
    <cellStyle name="Output 8 4 3 2 2 4" xfId="51809"/>
    <cellStyle name="Output 8 4 3 2 2 5" xfId="51810"/>
    <cellStyle name="Output 8 4 3 2 2 6" xfId="51811"/>
    <cellStyle name="Output 8 4 3 2 2 7" xfId="51812"/>
    <cellStyle name="Output 8 4 3 2 2 8" xfId="51813"/>
    <cellStyle name="Output 8 4 3 2 3" xfId="11038"/>
    <cellStyle name="Output 8 4 3 2 3 2" xfId="51814"/>
    <cellStyle name="Output 8 4 3 2 4" xfId="51815"/>
    <cellStyle name="Output 8 4 3 2 5" xfId="51816"/>
    <cellStyle name="Output 8 4 3 2 6" xfId="51817"/>
    <cellStyle name="Output 8 4 3 2 7" xfId="51818"/>
    <cellStyle name="Output 8 4 3 3" xfId="11039"/>
    <cellStyle name="Output 8 4 3 3 2" xfId="51819"/>
    <cellStyle name="Output 8 4 3 3 3" xfId="51820"/>
    <cellStyle name="Output 8 4 3 3 4" xfId="51821"/>
    <cellStyle name="Output 8 4 3 3 5" xfId="51822"/>
    <cellStyle name="Output 8 4 3 3 6" xfId="51823"/>
    <cellStyle name="Output 8 4 3 3 7" xfId="51824"/>
    <cellStyle name="Output 8 4 3 4" xfId="11040"/>
    <cellStyle name="Output 8 4 3 5" xfId="51825"/>
    <cellStyle name="Output 8 4 3 6" xfId="51826"/>
    <cellStyle name="Output 8 4 3 7" xfId="51827"/>
    <cellStyle name="Output 8 4 3 8" xfId="51828"/>
    <cellStyle name="Output 8 4 4" xfId="11041"/>
    <cellStyle name="Output 8 4 4 2" xfId="11042"/>
    <cellStyle name="Output 8 4 4 2 2" xfId="11043"/>
    <cellStyle name="Output 8 4 4 2 2 2" xfId="51829"/>
    <cellStyle name="Output 8 4 4 2 2 3" xfId="51830"/>
    <cellStyle name="Output 8 4 4 2 2 4" xfId="51831"/>
    <cellStyle name="Output 8 4 4 2 2 5" xfId="51832"/>
    <cellStyle name="Output 8 4 4 2 2 6" xfId="51833"/>
    <cellStyle name="Output 8 4 4 2 2 7" xfId="51834"/>
    <cellStyle name="Output 8 4 4 2 2 8" xfId="51835"/>
    <cellStyle name="Output 8 4 4 2 3" xfId="11044"/>
    <cellStyle name="Output 8 4 4 2 3 2" xfId="51836"/>
    <cellStyle name="Output 8 4 4 2 4" xfId="51837"/>
    <cellStyle name="Output 8 4 4 2 5" xfId="51838"/>
    <cellStyle name="Output 8 4 4 2 6" xfId="51839"/>
    <cellStyle name="Output 8 4 4 2 7" xfId="51840"/>
    <cellStyle name="Output 8 4 4 3" xfId="11045"/>
    <cellStyle name="Output 8 4 4 3 2" xfId="51841"/>
    <cellStyle name="Output 8 4 4 3 3" xfId="51842"/>
    <cellStyle name="Output 8 4 4 3 4" xfId="51843"/>
    <cellStyle name="Output 8 4 4 3 5" xfId="51844"/>
    <cellStyle name="Output 8 4 4 3 6" xfId="51845"/>
    <cellStyle name="Output 8 4 4 3 7" xfId="51846"/>
    <cellStyle name="Output 8 4 4 4" xfId="11046"/>
    <cellStyle name="Output 8 4 4 5" xfId="51847"/>
    <cellStyle name="Output 8 4 4 6" xfId="51848"/>
    <cellStyle name="Output 8 4 4 7" xfId="51849"/>
    <cellStyle name="Output 8 4 4 8" xfId="51850"/>
    <cellStyle name="Output 8 4 5" xfId="11047"/>
    <cellStyle name="Output 8 4 5 2" xfId="11048"/>
    <cellStyle name="Output 8 4 5 2 2" xfId="51851"/>
    <cellStyle name="Output 8 4 5 2 3" xfId="51852"/>
    <cellStyle name="Output 8 4 5 2 4" xfId="51853"/>
    <cellStyle name="Output 8 4 5 2 5" xfId="51854"/>
    <cellStyle name="Output 8 4 5 2 6" xfId="51855"/>
    <cellStyle name="Output 8 4 5 2 7" xfId="51856"/>
    <cellStyle name="Output 8 4 5 2 8" xfId="51857"/>
    <cellStyle name="Output 8 4 5 3" xfId="11049"/>
    <cellStyle name="Output 8 4 5 3 2" xfId="51858"/>
    <cellStyle name="Output 8 4 5 4" xfId="51859"/>
    <cellStyle name="Output 8 4 5 5" xfId="51860"/>
    <cellStyle name="Output 8 4 5 6" xfId="51861"/>
    <cellStyle name="Output 8 4 5 7" xfId="51862"/>
    <cellStyle name="Output 8 4 6" xfId="11050"/>
    <cellStyle name="Output 8 4 6 2" xfId="51863"/>
    <cellStyle name="Output 8 4 6 3" xfId="51864"/>
    <cellStyle name="Output 8 4 6 4" xfId="51865"/>
    <cellStyle name="Output 8 4 6 5" xfId="51866"/>
    <cellStyle name="Output 8 4 6 6" xfId="51867"/>
    <cellStyle name="Output 8 4 6 7" xfId="51868"/>
    <cellStyle name="Output 8 4 7" xfId="11051"/>
    <cellStyle name="Output 8 4 8" xfId="51869"/>
    <cellStyle name="Output 8 4 9" xfId="51870"/>
    <cellStyle name="Output 8 5" xfId="11052"/>
    <cellStyle name="Output 8 5 2" xfId="11053"/>
    <cellStyle name="Output 8 5 2 2" xfId="11054"/>
    <cellStyle name="Output 8 5 2 2 2" xfId="51871"/>
    <cellStyle name="Output 8 5 2 2 3" xfId="51872"/>
    <cellStyle name="Output 8 5 2 2 4" xfId="51873"/>
    <cellStyle name="Output 8 5 2 2 5" xfId="51874"/>
    <cellStyle name="Output 8 5 2 2 6" xfId="51875"/>
    <cellStyle name="Output 8 5 2 2 7" xfId="51876"/>
    <cellStyle name="Output 8 5 2 2 8" xfId="51877"/>
    <cellStyle name="Output 8 5 2 3" xfId="11055"/>
    <cellStyle name="Output 8 5 2 3 2" xfId="51878"/>
    <cellStyle name="Output 8 5 2 4" xfId="51879"/>
    <cellStyle name="Output 8 5 2 5" xfId="51880"/>
    <cellStyle name="Output 8 5 2 6" xfId="51881"/>
    <cellStyle name="Output 8 5 2 7" xfId="51882"/>
    <cellStyle name="Output 8 5 3" xfId="11056"/>
    <cellStyle name="Output 8 5 3 2" xfId="51883"/>
    <cellStyle name="Output 8 5 3 3" xfId="51884"/>
    <cellStyle name="Output 8 5 3 4" xfId="51885"/>
    <cellStyle name="Output 8 5 3 5" xfId="51886"/>
    <cellStyle name="Output 8 5 3 6" xfId="51887"/>
    <cellStyle name="Output 8 5 3 7" xfId="51888"/>
    <cellStyle name="Output 8 5 4" xfId="11057"/>
    <cellStyle name="Output 8 5 5" xfId="51889"/>
    <cellStyle name="Output 8 5 6" xfId="51890"/>
    <cellStyle name="Output 8 5 7" xfId="51891"/>
    <cellStyle name="Output 8 5 8" xfId="51892"/>
    <cellStyle name="Output 8 6" xfId="11058"/>
    <cellStyle name="Output 8 6 2" xfId="11059"/>
    <cellStyle name="Output 8 6 2 2" xfId="11060"/>
    <cellStyle name="Output 8 6 2 2 2" xfId="51893"/>
    <cellStyle name="Output 8 6 2 2 3" xfId="51894"/>
    <cellStyle name="Output 8 6 2 2 4" xfId="51895"/>
    <cellStyle name="Output 8 6 2 2 5" xfId="51896"/>
    <cellStyle name="Output 8 6 2 2 6" xfId="51897"/>
    <cellStyle name="Output 8 6 2 2 7" xfId="51898"/>
    <cellStyle name="Output 8 6 2 2 8" xfId="51899"/>
    <cellStyle name="Output 8 6 2 3" xfId="11061"/>
    <cellStyle name="Output 8 6 2 3 2" xfId="51900"/>
    <cellStyle name="Output 8 6 2 4" xfId="51901"/>
    <cellStyle name="Output 8 6 2 5" xfId="51902"/>
    <cellStyle name="Output 8 6 2 6" xfId="51903"/>
    <cellStyle name="Output 8 6 2 7" xfId="51904"/>
    <cellStyle name="Output 8 6 3" xfId="11062"/>
    <cellStyle name="Output 8 6 3 2" xfId="51905"/>
    <cellStyle name="Output 8 6 3 3" xfId="51906"/>
    <cellStyle name="Output 8 6 3 4" xfId="51907"/>
    <cellStyle name="Output 8 6 3 5" xfId="51908"/>
    <cellStyle name="Output 8 6 3 6" xfId="51909"/>
    <cellStyle name="Output 8 6 3 7" xfId="51910"/>
    <cellStyle name="Output 8 6 4" xfId="11063"/>
    <cellStyle name="Output 8 6 5" xfId="51911"/>
    <cellStyle name="Output 8 6 6" xfId="51912"/>
    <cellStyle name="Output 8 6 7" xfId="51913"/>
    <cellStyle name="Output 8 6 8" xfId="51914"/>
    <cellStyle name="Output 8 7" xfId="11064"/>
    <cellStyle name="Output 8 7 2" xfId="11065"/>
    <cellStyle name="Output 8 7 2 2" xfId="11066"/>
    <cellStyle name="Output 8 7 2 2 2" xfId="51915"/>
    <cellStyle name="Output 8 7 2 2 3" xfId="51916"/>
    <cellStyle name="Output 8 7 2 2 4" xfId="51917"/>
    <cellStyle name="Output 8 7 2 2 5" xfId="51918"/>
    <cellStyle name="Output 8 7 2 2 6" xfId="51919"/>
    <cellStyle name="Output 8 7 2 2 7" xfId="51920"/>
    <cellStyle name="Output 8 7 2 2 8" xfId="51921"/>
    <cellStyle name="Output 8 7 2 3" xfId="11067"/>
    <cellStyle name="Output 8 7 2 3 2" xfId="51922"/>
    <cellStyle name="Output 8 7 2 4" xfId="51923"/>
    <cellStyle name="Output 8 7 2 5" xfId="51924"/>
    <cellStyle name="Output 8 7 2 6" xfId="51925"/>
    <cellStyle name="Output 8 7 2 7" xfId="51926"/>
    <cellStyle name="Output 8 7 3" xfId="11068"/>
    <cellStyle name="Output 8 7 3 2" xfId="51927"/>
    <cellStyle name="Output 8 7 3 3" xfId="51928"/>
    <cellStyle name="Output 8 7 3 4" xfId="51929"/>
    <cellStyle name="Output 8 7 3 5" xfId="51930"/>
    <cellStyle name="Output 8 7 3 6" xfId="51931"/>
    <cellStyle name="Output 8 7 3 7" xfId="51932"/>
    <cellStyle name="Output 8 7 4" xfId="11069"/>
    <cellStyle name="Output 8 7 5" xfId="51933"/>
    <cellStyle name="Output 8 7 6" xfId="51934"/>
    <cellStyle name="Output 8 7 7" xfId="51935"/>
    <cellStyle name="Output 8 7 8" xfId="51936"/>
    <cellStyle name="Output 8 8" xfId="11070"/>
    <cellStyle name="Output 8 8 2" xfId="11071"/>
    <cellStyle name="Output 8 8 2 2" xfId="51937"/>
    <cellStyle name="Output 8 8 2 3" xfId="51938"/>
    <cellStyle name="Output 8 8 2 4" xfId="51939"/>
    <cellStyle name="Output 8 8 2 5" xfId="51940"/>
    <cellStyle name="Output 8 8 2 6" xfId="51941"/>
    <cellStyle name="Output 8 8 2 7" xfId="51942"/>
    <cellStyle name="Output 8 8 2 8" xfId="51943"/>
    <cellStyle name="Output 8 8 3" xfId="11072"/>
    <cellStyle name="Output 8 8 3 2" xfId="51944"/>
    <cellStyle name="Output 8 8 4" xfId="51945"/>
    <cellStyle name="Output 8 8 5" xfId="51946"/>
    <cellStyle name="Output 8 8 6" xfId="51947"/>
    <cellStyle name="Output 8 8 7" xfId="51948"/>
    <cellStyle name="Output 8 9" xfId="11073"/>
    <cellStyle name="Output 8 9 2" xfId="51949"/>
    <cellStyle name="Output 8 9 3" xfId="51950"/>
    <cellStyle name="Output 8 9 4" xfId="51951"/>
    <cellStyle name="Output 8 9 5" xfId="51952"/>
    <cellStyle name="Output 8 9 6" xfId="51953"/>
    <cellStyle name="Output 8 9 7" xfId="51954"/>
    <cellStyle name="Output 9" xfId="11074"/>
    <cellStyle name="Output 9 10" xfId="11075"/>
    <cellStyle name="Output 9 11" xfId="51955"/>
    <cellStyle name="Output 9 12" xfId="51956"/>
    <cellStyle name="Output 9 13" xfId="51957"/>
    <cellStyle name="Output 9 14" xfId="51958"/>
    <cellStyle name="Output 9 2" xfId="11076"/>
    <cellStyle name="Output 9 2 10" xfId="51959"/>
    <cellStyle name="Output 9 2 11" xfId="51960"/>
    <cellStyle name="Output 9 2 12" xfId="51961"/>
    <cellStyle name="Output 9 2 2" xfId="11077"/>
    <cellStyle name="Output 9 2 2 10" xfId="51962"/>
    <cellStyle name="Output 9 2 2 11" xfId="51963"/>
    <cellStyle name="Output 9 2 2 2" xfId="11078"/>
    <cellStyle name="Output 9 2 2 2 2" xfId="11079"/>
    <cellStyle name="Output 9 2 2 2 2 2" xfId="11080"/>
    <cellStyle name="Output 9 2 2 2 2 2 2" xfId="51964"/>
    <cellStyle name="Output 9 2 2 2 2 2 3" xfId="51965"/>
    <cellStyle name="Output 9 2 2 2 2 2 4" xfId="51966"/>
    <cellStyle name="Output 9 2 2 2 2 2 5" xfId="51967"/>
    <cellStyle name="Output 9 2 2 2 2 2 6" xfId="51968"/>
    <cellStyle name="Output 9 2 2 2 2 2 7" xfId="51969"/>
    <cellStyle name="Output 9 2 2 2 2 2 8" xfId="51970"/>
    <cellStyle name="Output 9 2 2 2 2 3" xfId="11081"/>
    <cellStyle name="Output 9 2 2 2 2 3 2" xfId="51971"/>
    <cellStyle name="Output 9 2 2 2 2 4" xfId="51972"/>
    <cellStyle name="Output 9 2 2 2 2 5" xfId="51973"/>
    <cellStyle name="Output 9 2 2 2 2 6" xfId="51974"/>
    <cellStyle name="Output 9 2 2 2 2 7" xfId="51975"/>
    <cellStyle name="Output 9 2 2 2 3" xfId="11082"/>
    <cellStyle name="Output 9 2 2 2 3 2" xfId="51976"/>
    <cellStyle name="Output 9 2 2 2 3 3" xfId="51977"/>
    <cellStyle name="Output 9 2 2 2 3 4" xfId="51978"/>
    <cellStyle name="Output 9 2 2 2 3 5" xfId="51979"/>
    <cellStyle name="Output 9 2 2 2 3 6" xfId="51980"/>
    <cellStyle name="Output 9 2 2 2 3 7" xfId="51981"/>
    <cellStyle name="Output 9 2 2 2 4" xfId="11083"/>
    <cellStyle name="Output 9 2 2 2 5" xfId="51982"/>
    <cellStyle name="Output 9 2 2 2 6" xfId="51983"/>
    <cellStyle name="Output 9 2 2 2 7" xfId="51984"/>
    <cellStyle name="Output 9 2 2 2 8" xfId="51985"/>
    <cellStyle name="Output 9 2 2 3" xfId="11084"/>
    <cellStyle name="Output 9 2 2 3 2" xfId="11085"/>
    <cellStyle name="Output 9 2 2 3 2 2" xfId="11086"/>
    <cellStyle name="Output 9 2 2 3 2 2 2" xfId="51986"/>
    <cellStyle name="Output 9 2 2 3 2 2 3" xfId="51987"/>
    <cellStyle name="Output 9 2 2 3 2 2 4" xfId="51988"/>
    <cellStyle name="Output 9 2 2 3 2 2 5" xfId="51989"/>
    <cellStyle name="Output 9 2 2 3 2 2 6" xfId="51990"/>
    <cellStyle name="Output 9 2 2 3 2 2 7" xfId="51991"/>
    <cellStyle name="Output 9 2 2 3 2 2 8" xfId="51992"/>
    <cellStyle name="Output 9 2 2 3 2 3" xfId="11087"/>
    <cellStyle name="Output 9 2 2 3 2 3 2" xfId="51993"/>
    <cellStyle name="Output 9 2 2 3 2 4" xfId="51994"/>
    <cellStyle name="Output 9 2 2 3 2 5" xfId="51995"/>
    <cellStyle name="Output 9 2 2 3 2 6" xfId="51996"/>
    <cellStyle name="Output 9 2 2 3 2 7" xfId="51997"/>
    <cellStyle name="Output 9 2 2 3 3" xfId="11088"/>
    <cellStyle name="Output 9 2 2 3 3 2" xfId="51998"/>
    <cellStyle name="Output 9 2 2 3 3 3" xfId="51999"/>
    <cellStyle name="Output 9 2 2 3 3 4" xfId="52000"/>
    <cellStyle name="Output 9 2 2 3 3 5" xfId="52001"/>
    <cellStyle name="Output 9 2 2 3 3 6" xfId="52002"/>
    <cellStyle name="Output 9 2 2 3 3 7" xfId="52003"/>
    <cellStyle name="Output 9 2 2 3 4" xfId="11089"/>
    <cellStyle name="Output 9 2 2 3 5" xfId="52004"/>
    <cellStyle name="Output 9 2 2 3 6" xfId="52005"/>
    <cellStyle name="Output 9 2 2 3 7" xfId="52006"/>
    <cellStyle name="Output 9 2 2 3 8" xfId="52007"/>
    <cellStyle name="Output 9 2 2 4" xfId="11090"/>
    <cellStyle name="Output 9 2 2 4 2" xfId="11091"/>
    <cellStyle name="Output 9 2 2 4 2 2" xfId="11092"/>
    <cellStyle name="Output 9 2 2 4 2 2 2" xfId="52008"/>
    <cellStyle name="Output 9 2 2 4 2 2 3" xfId="52009"/>
    <cellStyle name="Output 9 2 2 4 2 2 4" xfId="52010"/>
    <cellStyle name="Output 9 2 2 4 2 2 5" xfId="52011"/>
    <cellStyle name="Output 9 2 2 4 2 2 6" xfId="52012"/>
    <cellStyle name="Output 9 2 2 4 2 2 7" xfId="52013"/>
    <cellStyle name="Output 9 2 2 4 2 2 8" xfId="52014"/>
    <cellStyle name="Output 9 2 2 4 2 3" xfId="11093"/>
    <cellStyle name="Output 9 2 2 4 2 3 2" xfId="52015"/>
    <cellStyle name="Output 9 2 2 4 2 4" xfId="52016"/>
    <cellStyle name="Output 9 2 2 4 2 5" xfId="52017"/>
    <cellStyle name="Output 9 2 2 4 2 6" xfId="52018"/>
    <cellStyle name="Output 9 2 2 4 2 7" xfId="52019"/>
    <cellStyle name="Output 9 2 2 4 3" xfId="11094"/>
    <cellStyle name="Output 9 2 2 4 3 2" xfId="52020"/>
    <cellStyle name="Output 9 2 2 4 3 3" xfId="52021"/>
    <cellStyle name="Output 9 2 2 4 3 4" xfId="52022"/>
    <cellStyle name="Output 9 2 2 4 3 5" xfId="52023"/>
    <cellStyle name="Output 9 2 2 4 3 6" xfId="52024"/>
    <cellStyle name="Output 9 2 2 4 3 7" xfId="52025"/>
    <cellStyle name="Output 9 2 2 4 4" xfId="11095"/>
    <cellStyle name="Output 9 2 2 4 5" xfId="52026"/>
    <cellStyle name="Output 9 2 2 4 6" xfId="52027"/>
    <cellStyle name="Output 9 2 2 4 7" xfId="52028"/>
    <cellStyle name="Output 9 2 2 4 8" xfId="52029"/>
    <cellStyle name="Output 9 2 2 5" xfId="11096"/>
    <cellStyle name="Output 9 2 2 5 2" xfId="11097"/>
    <cellStyle name="Output 9 2 2 5 2 2" xfId="52030"/>
    <cellStyle name="Output 9 2 2 5 2 3" xfId="52031"/>
    <cellStyle name="Output 9 2 2 5 2 4" xfId="52032"/>
    <cellStyle name="Output 9 2 2 5 2 5" xfId="52033"/>
    <cellStyle name="Output 9 2 2 5 2 6" xfId="52034"/>
    <cellStyle name="Output 9 2 2 5 2 7" xfId="52035"/>
    <cellStyle name="Output 9 2 2 5 2 8" xfId="52036"/>
    <cellStyle name="Output 9 2 2 5 3" xfId="11098"/>
    <cellStyle name="Output 9 2 2 5 3 2" xfId="52037"/>
    <cellStyle name="Output 9 2 2 5 4" xfId="52038"/>
    <cellStyle name="Output 9 2 2 5 5" xfId="52039"/>
    <cellStyle name="Output 9 2 2 5 6" xfId="52040"/>
    <cellStyle name="Output 9 2 2 5 7" xfId="52041"/>
    <cellStyle name="Output 9 2 2 6" xfId="11099"/>
    <cellStyle name="Output 9 2 2 6 2" xfId="52042"/>
    <cellStyle name="Output 9 2 2 6 3" xfId="52043"/>
    <cellStyle name="Output 9 2 2 6 4" xfId="52044"/>
    <cellStyle name="Output 9 2 2 6 5" xfId="52045"/>
    <cellStyle name="Output 9 2 2 6 6" xfId="52046"/>
    <cellStyle name="Output 9 2 2 6 7" xfId="52047"/>
    <cellStyle name="Output 9 2 2 7" xfId="11100"/>
    <cellStyle name="Output 9 2 2 8" xfId="52048"/>
    <cellStyle name="Output 9 2 2 9" xfId="52049"/>
    <cellStyle name="Output 9 2 3" xfId="11101"/>
    <cellStyle name="Output 9 2 3 2" xfId="11102"/>
    <cellStyle name="Output 9 2 3 2 2" xfId="11103"/>
    <cellStyle name="Output 9 2 3 2 2 2" xfId="52050"/>
    <cellStyle name="Output 9 2 3 2 2 3" xfId="52051"/>
    <cellStyle name="Output 9 2 3 2 2 4" xfId="52052"/>
    <cellStyle name="Output 9 2 3 2 2 5" xfId="52053"/>
    <cellStyle name="Output 9 2 3 2 2 6" xfId="52054"/>
    <cellStyle name="Output 9 2 3 2 2 7" xfId="52055"/>
    <cellStyle name="Output 9 2 3 2 2 8" xfId="52056"/>
    <cellStyle name="Output 9 2 3 2 3" xfId="11104"/>
    <cellStyle name="Output 9 2 3 2 3 2" xfId="52057"/>
    <cellStyle name="Output 9 2 3 2 4" xfId="52058"/>
    <cellStyle name="Output 9 2 3 2 5" xfId="52059"/>
    <cellStyle name="Output 9 2 3 2 6" xfId="52060"/>
    <cellStyle name="Output 9 2 3 2 7" xfId="52061"/>
    <cellStyle name="Output 9 2 3 3" xfId="11105"/>
    <cellStyle name="Output 9 2 3 3 2" xfId="52062"/>
    <cellStyle name="Output 9 2 3 3 3" xfId="52063"/>
    <cellStyle name="Output 9 2 3 3 4" xfId="52064"/>
    <cellStyle name="Output 9 2 3 3 5" xfId="52065"/>
    <cellStyle name="Output 9 2 3 3 6" xfId="52066"/>
    <cellStyle name="Output 9 2 3 3 7" xfId="52067"/>
    <cellStyle name="Output 9 2 3 4" xfId="11106"/>
    <cellStyle name="Output 9 2 3 5" xfId="52068"/>
    <cellStyle name="Output 9 2 3 6" xfId="52069"/>
    <cellStyle name="Output 9 2 3 7" xfId="52070"/>
    <cellStyle name="Output 9 2 3 8" xfId="52071"/>
    <cellStyle name="Output 9 2 4" xfId="11107"/>
    <cellStyle name="Output 9 2 4 2" xfId="11108"/>
    <cellStyle name="Output 9 2 4 2 2" xfId="11109"/>
    <cellStyle name="Output 9 2 4 2 2 2" xfId="52072"/>
    <cellStyle name="Output 9 2 4 2 2 3" xfId="52073"/>
    <cellStyle name="Output 9 2 4 2 2 4" xfId="52074"/>
    <cellStyle name="Output 9 2 4 2 2 5" xfId="52075"/>
    <cellStyle name="Output 9 2 4 2 2 6" xfId="52076"/>
    <cellStyle name="Output 9 2 4 2 2 7" xfId="52077"/>
    <cellStyle name="Output 9 2 4 2 2 8" xfId="52078"/>
    <cellStyle name="Output 9 2 4 2 3" xfId="11110"/>
    <cellStyle name="Output 9 2 4 2 3 2" xfId="52079"/>
    <cellStyle name="Output 9 2 4 2 4" xfId="52080"/>
    <cellStyle name="Output 9 2 4 2 5" xfId="52081"/>
    <cellStyle name="Output 9 2 4 2 6" xfId="52082"/>
    <cellStyle name="Output 9 2 4 2 7" xfId="52083"/>
    <cellStyle name="Output 9 2 4 3" xfId="11111"/>
    <cellStyle name="Output 9 2 4 3 2" xfId="52084"/>
    <cellStyle name="Output 9 2 4 3 3" xfId="52085"/>
    <cellStyle name="Output 9 2 4 3 4" xfId="52086"/>
    <cellStyle name="Output 9 2 4 3 5" xfId="52087"/>
    <cellStyle name="Output 9 2 4 3 6" xfId="52088"/>
    <cellStyle name="Output 9 2 4 3 7" xfId="52089"/>
    <cellStyle name="Output 9 2 4 4" xfId="11112"/>
    <cellStyle name="Output 9 2 4 5" xfId="52090"/>
    <cellStyle name="Output 9 2 4 6" xfId="52091"/>
    <cellStyle name="Output 9 2 4 7" xfId="52092"/>
    <cellStyle name="Output 9 2 4 8" xfId="52093"/>
    <cellStyle name="Output 9 2 5" xfId="11113"/>
    <cellStyle name="Output 9 2 5 2" xfId="11114"/>
    <cellStyle name="Output 9 2 5 2 2" xfId="11115"/>
    <cellStyle name="Output 9 2 5 2 2 2" xfId="52094"/>
    <cellStyle name="Output 9 2 5 2 2 3" xfId="52095"/>
    <cellStyle name="Output 9 2 5 2 2 4" xfId="52096"/>
    <cellStyle name="Output 9 2 5 2 2 5" xfId="52097"/>
    <cellStyle name="Output 9 2 5 2 2 6" xfId="52098"/>
    <cellStyle name="Output 9 2 5 2 2 7" xfId="52099"/>
    <cellStyle name="Output 9 2 5 2 2 8" xfId="52100"/>
    <cellStyle name="Output 9 2 5 2 3" xfId="11116"/>
    <cellStyle name="Output 9 2 5 2 3 2" xfId="52101"/>
    <cellStyle name="Output 9 2 5 2 4" xfId="52102"/>
    <cellStyle name="Output 9 2 5 2 5" xfId="52103"/>
    <cellStyle name="Output 9 2 5 2 6" xfId="52104"/>
    <cellStyle name="Output 9 2 5 2 7" xfId="52105"/>
    <cellStyle name="Output 9 2 5 3" xfId="11117"/>
    <cellStyle name="Output 9 2 5 3 2" xfId="52106"/>
    <cellStyle name="Output 9 2 5 3 3" xfId="52107"/>
    <cellStyle name="Output 9 2 5 3 4" xfId="52108"/>
    <cellStyle name="Output 9 2 5 3 5" xfId="52109"/>
    <cellStyle name="Output 9 2 5 3 6" xfId="52110"/>
    <cellStyle name="Output 9 2 5 3 7" xfId="52111"/>
    <cellStyle name="Output 9 2 5 4" xfId="11118"/>
    <cellStyle name="Output 9 2 5 5" xfId="52112"/>
    <cellStyle name="Output 9 2 5 6" xfId="52113"/>
    <cellStyle name="Output 9 2 5 7" xfId="52114"/>
    <cellStyle name="Output 9 2 5 8" xfId="52115"/>
    <cellStyle name="Output 9 2 6" xfId="11119"/>
    <cellStyle name="Output 9 2 6 2" xfId="11120"/>
    <cellStyle name="Output 9 2 6 2 2" xfId="52116"/>
    <cellStyle name="Output 9 2 6 2 3" xfId="52117"/>
    <cellStyle name="Output 9 2 6 2 4" xfId="52118"/>
    <cellStyle name="Output 9 2 6 2 5" xfId="52119"/>
    <cellStyle name="Output 9 2 6 2 6" xfId="52120"/>
    <cellStyle name="Output 9 2 6 2 7" xfId="52121"/>
    <cellStyle name="Output 9 2 6 2 8" xfId="52122"/>
    <cellStyle name="Output 9 2 6 3" xfId="11121"/>
    <cellStyle name="Output 9 2 6 3 2" xfId="52123"/>
    <cellStyle name="Output 9 2 6 4" xfId="52124"/>
    <cellStyle name="Output 9 2 6 5" xfId="52125"/>
    <cellStyle name="Output 9 2 6 6" xfId="52126"/>
    <cellStyle name="Output 9 2 6 7" xfId="52127"/>
    <cellStyle name="Output 9 2 7" xfId="11122"/>
    <cellStyle name="Output 9 2 7 2" xfId="52128"/>
    <cellStyle name="Output 9 2 7 3" xfId="52129"/>
    <cellStyle name="Output 9 2 7 4" xfId="52130"/>
    <cellStyle name="Output 9 2 7 5" xfId="52131"/>
    <cellStyle name="Output 9 2 7 6" xfId="52132"/>
    <cellStyle name="Output 9 2 7 7" xfId="52133"/>
    <cellStyle name="Output 9 2 8" xfId="11123"/>
    <cellStyle name="Output 9 2 9" xfId="52134"/>
    <cellStyle name="Output 9 3" xfId="11124"/>
    <cellStyle name="Output 9 3 10" xfId="52135"/>
    <cellStyle name="Output 9 3 11" xfId="52136"/>
    <cellStyle name="Output 9 3 2" xfId="11125"/>
    <cellStyle name="Output 9 3 2 2" xfId="11126"/>
    <cellStyle name="Output 9 3 2 2 2" xfId="11127"/>
    <cellStyle name="Output 9 3 2 2 2 2" xfId="52137"/>
    <cellStyle name="Output 9 3 2 2 2 3" xfId="52138"/>
    <cellStyle name="Output 9 3 2 2 2 4" xfId="52139"/>
    <cellStyle name="Output 9 3 2 2 2 5" xfId="52140"/>
    <cellStyle name="Output 9 3 2 2 2 6" xfId="52141"/>
    <cellStyle name="Output 9 3 2 2 2 7" xfId="52142"/>
    <cellStyle name="Output 9 3 2 2 2 8" xfId="52143"/>
    <cellStyle name="Output 9 3 2 2 3" xfId="11128"/>
    <cellStyle name="Output 9 3 2 2 3 2" xfId="52144"/>
    <cellStyle name="Output 9 3 2 2 4" xfId="52145"/>
    <cellStyle name="Output 9 3 2 2 5" xfId="52146"/>
    <cellStyle name="Output 9 3 2 2 6" xfId="52147"/>
    <cellStyle name="Output 9 3 2 2 7" xfId="52148"/>
    <cellStyle name="Output 9 3 2 3" xfId="11129"/>
    <cellStyle name="Output 9 3 2 3 2" xfId="52149"/>
    <cellStyle name="Output 9 3 2 3 3" xfId="52150"/>
    <cellStyle name="Output 9 3 2 3 4" xfId="52151"/>
    <cellStyle name="Output 9 3 2 3 5" xfId="52152"/>
    <cellStyle name="Output 9 3 2 3 6" xfId="52153"/>
    <cellStyle name="Output 9 3 2 3 7" xfId="52154"/>
    <cellStyle name="Output 9 3 2 4" xfId="11130"/>
    <cellStyle name="Output 9 3 2 5" xfId="52155"/>
    <cellStyle name="Output 9 3 2 6" xfId="52156"/>
    <cellStyle name="Output 9 3 2 7" xfId="52157"/>
    <cellStyle name="Output 9 3 2 8" xfId="52158"/>
    <cellStyle name="Output 9 3 3" xfId="11131"/>
    <cellStyle name="Output 9 3 3 2" xfId="11132"/>
    <cellStyle name="Output 9 3 3 2 2" xfId="11133"/>
    <cellStyle name="Output 9 3 3 2 2 2" xfId="52159"/>
    <cellStyle name="Output 9 3 3 2 2 3" xfId="52160"/>
    <cellStyle name="Output 9 3 3 2 2 4" xfId="52161"/>
    <cellStyle name="Output 9 3 3 2 2 5" xfId="52162"/>
    <cellStyle name="Output 9 3 3 2 2 6" xfId="52163"/>
    <cellStyle name="Output 9 3 3 2 2 7" xfId="52164"/>
    <cellStyle name="Output 9 3 3 2 2 8" xfId="52165"/>
    <cellStyle name="Output 9 3 3 2 3" xfId="11134"/>
    <cellStyle name="Output 9 3 3 2 3 2" xfId="52166"/>
    <cellStyle name="Output 9 3 3 2 4" xfId="52167"/>
    <cellStyle name="Output 9 3 3 2 5" xfId="52168"/>
    <cellStyle name="Output 9 3 3 2 6" xfId="52169"/>
    <cellStyle name="Output 9 3 3 2 7" xfId="52170"/>
    <cellStyle name="Output 9 3 3 3" xfId="11135"/>
    <cellStyle name="Output 9 3 3 3 2" xfId="52171"/>
    <cellStyle name="Output 9 3 3 3 3" xfId="52172"/>
    <cellStyle name="Output 9 3 3 3 4" xfId="52173"/>
    <cellStyle name="Output 9 3 3 3 5" xfId="52174"/>
    <cellStyle name="Output 9 3 3 3 6" xfId="52175"/>
    <cellStyle name="Output 9 3 3 3 7" xfId="52176"/>
    <cellStyle name="Output 9 3 3 4" xfId="11136"/>
    <cellStyle name="Output 9 3 3 5" xfId="52177"/>
    <cellStyle name="Output 9 3 3 6" xfId="52178"/>
    <cellStyle name="Output 9 3 3 7" xfId="52179"/>
    <cellStyle name="Output 9 3 3 8" xfId="52180"/>
    <cellStyle name="Output 9 3 4" xfId="11137"/>
    <cellStyle name="Output 9 3 4 2" xfId="11138"/>
    <cellStyle name="Output 9 3 4 2 2" xfId="11139"/>
    <cellStyle name="Output 9 3 4 2 2 2" xfId="52181"/>
    <cellStyle name="Output 9 3 4 2 2 3" xfId="52182"/>
    <cellStyle name="Output 9 3 4 2 2 4" xfId="52183"/>
    <cellStyle name="Output 9 3 4 2 2 5" xfId="52184"/>
    <cellStyle name="Output 9 3 4 2 2 6" xfId="52185"/>
    <cellStyle name="Output 9 3 4 2 2 7" xfId="52186"/>
    <cellStyle name="Output 9 3 4 2 2 8" xfId="52187"/>
    <cellStyle name="Output 9 3 4 2 3" xfId="11140"/>
    <cellStyle name="Output 9 3 4 2 3 2" xfId="52188"/>
    <cellStyle name="Output 9 3 4 2 4" xfId="52189"/>
    <cellStyle name="Output 9 3 4 2 5" xfId="52190"/>
    <cellStyle name="Output 9 3 4 2 6" xfId="52191"/>
    <cellStyle name="Output 9 3 4 2 7" xfId="52192"/>
    <cellStyle name="Output 9 3 4 3" xfId="11141"/>
    <cellStyle name="Output 9 3 4 3 2" xfId="52193"/>
    <cellStyle name="Output 9 3 4 3 3" xfId="52194"/>
    <cellStyle name="Output 9 3 4 3 4" xfId="52195"/>
    <cellStyle name="Output 9 3 4 3 5" xfId="52196"/>
    <cellStyle name="Output 9 3 4 3 6" xfId="52197"/>
    <cellStyle name="Output 9 3 4 3 7" xfId="52198"/>
    <cellStyle name="Output 9 3 4 4" xfId="11142"/>
    <cellStyle name="Output 9 3 4 5" xfId="52199"/>
    <cellStyle name="Output 9 3 4 6" xfId="52200"/>
    <cellStyle name="Output 9 3 4 7" xfId="52201"/>
    <cellStyle name="Output 9 3 4 8" xfId="52202"/>
    <cellStyle name="Output 9 3 5" xfId="11143"/>
    <cellStyle name="Output 9 3 5 2" xfId="11144"/>
    <cellStyle name="Output 9 3 5 2 2" xfId="52203"/>
    <cellStyle name="Output 9 3 5 2 3" xfId="52204"/>
    <cellStyle name="Output 9 3 5 2 4" xfId="52205"/>
    <cellStyle name="Output 9 3 5 2 5" xfId="52206"/>
    <cellStyle name="Output 9 3 5 2 6" xfId="52207"/>
    <cellStyle name="Output 9 3 5 2 7" xfId="52208"/>
    <cellStyle name="Output 9 3 5 2 8" xfId="52209"/>
    <cellStyle name="Output 9 3 5 3" xfId="11145"/>
    <cellStyle name="Output 9 3 5 3 2" xfId="52210"/>
    <cellStyle name="Output 9 3 5 4" xfId="52211"/>
    <cellStyle name="Output 9 3 5 5" xfId="52212"/>
    <cellStyle name="Output 9 3 5 6" xfId="52213"/>
    <cellStyle name="Output 9 3 5 7" xfId="52214"/>
    <cellStyle name="Output 9 3 6" xfId="11146"/>
    <cellStyle name="Output 9 3 6 2" xfId="52215"/>
    <cellStyle name="Output 9 3 6 3" xfId="52216"/>
    <cellStyle name="Output 9 3 6 4" xfId="52217"/>
    <cellStyle name="Output 9 3 6 5" xfId="52218"/>
    <cellStyle name="Output 9 3 6 6" xfId="52219"/>
    <cellStyle name="Output 9 3 6 7" xfId="52220"/>
    <cellStyle name="Output 9 3 7" xfId="11147"/>
    <cellStyle name="Output 9 3 8" xfId="52221"/>
    <cellStyle name="Output 9 3 9" xfId="52222"/>
    <cellStyle name="Output 9 4" xfId="11148"/>
    <cellStyle name="Output 9 4 10" xfId="52223"/>
    <cellStyle name="Output 9 4 11" xfId="52224"/>
    <cellStyle name="Output 9 4 2" xfId="11149"/>
    <cellStyle name="Output 9 4 2 2" xfId="11150"/>
    <cellStyle name="Output 9 4 2 2 2" xfId="11151"/>
    <cellStyle name="Output 9 4 2 2 2 2" xfId="52225"/>
    <cellStyle name="Output 9 4 2 2 2 3" xfId="52226"/>
    <cellStyle name="Output 9 4 2 2 2 4" xfId="52227"/>
    <cellStyle name="Output 9 4 2 2 2 5" xfId="52228"/>
    <cellStyle name="Output 9 4 2 2 2 6" xfId="52229"/>
    <cellStyle name="Output 9 4 2 2 2 7" xfId="52230"/>
    <cellStyle name="Output 9 4 2 2 2 8" xfId="52231"/>
    <cellStyle name="Output 9 4 2 2 3" xfId="11152"/>
    <cellStyle name="Output 9 4 2 2 3 2" xfId="52232"/>
    <cellStyle name="Output 9 4 2 2 4" xfId="52233"/>
    <cellStyle name="Output 9 4 2 2 5" xfId="52234"/>
    <cellStyle name="Output 9 4 2 2 6" xfId="52235"/>
    <cellStyle name="Output 9 4 2 2 7" xfId="52236"/>
    <cellStyle name="Output 9 4 2 3" xfId="11153"/>
    <cellStyle name="Output 9 4 2 3 2" xfId="52237"/>
    <cellStyle name="Output 9 4 2 3 3" xfId="52238"/>
    <cellStyle name="Output 9 4 2 3 4" xfId="52239"/>
    <cellStyle name="Output 9 4 2 3 5" xfId="52240"/>
    <cellStyle name="Output 9 4 2 3 6" xfId="52241"/>
    <cellStyle name="Output 9 4 2 3 7" xfId="52242"/>
    <cellStyle name="Output 9 4 2 4" xfId="11154"/>
    <cellStyle name="Output 9 4 2 5" xfId="52243"/>
    <cellStyle name="Output 9 4 2 6" xfId="52244"/>
    <cellStyle name="Output 9 4 2 7" xfId="52245"/>
    <cellStyle name="Output 9 4 2 8" xfId="52246"/>
    <cellStyle name="Output 9 4 3" xfId="11155"/>
    <cellStyle name="Output 9 4 3 2" xfId="11156"/>
    <cellStyle name="Output 9 4 3 2 2" xfId="11157"/>
    <cellStyle name="Output 9 4 3 2 2 2" xfId="52247"/>
    <cellStyle name="Output 9 4 3 2 2 3" xfId="52248"/>
    <cellStyle name="Output 9 4 3 2 2 4" xfId="52249"/>
    <cellStyle name="Output 9 4 3 2 2 5" xfId="52250"/>
    <cellStyle name="Output 9 4 3 2 2 6" xfId="52251"/>
    <cellStyle name="Output 9 4 3 2 2 7" xfId="52252"/>
    <cellStyle name="Output 9 4 3 2 2 8" xfId="52253"/>
    <cellStyle name="Output 9 4 3 2 3" xfId="11158"/>
    <cellStyle name="Output 9 4 3 2 3 2" xfId="52254"/>
    <cellStyle name="Output 9 4 3 2 4" xfId="52255"/>
    <cellStyle name="Output 9 4 3 2 5" xfId="52256"/>
    <cellStyle name="Output 9 4 3 2 6" xfId="52257"/>
    <cellStyle name="Output 9 4 3 2 7" xfId="52258"/>
    <cellStyle name="Output 9 4 3 3" xfId="11159"/>
    <cellStyle name="Output 9 4 3 3 2" xfId="52259"/>
    <cellStyle name="Output 9 4 3 3 3" xfId="52260"/>
    <cellStyle name="Output 9 4 3 3 4" xfId="52261"/>
    <cellStyle name="Output 9 4 3 3 5" xfId="52262"/>
    <cellStyle name="Output 9 4 3 3 6" xfId="52263"/>
    <cellStyle name="Output 9 4 3 3 7" xfId="52264"/>
    <cellStyle name="Output 9 4 3 4" xfId="11160"/>
    <cellStyle name="Output 9 4 3 5" xfId="52265"/>
    <cellStyle name="Output 9 4 3 6" xfId="52266"/>
    <cellStyle name="Output 9 4 3 7" xfId="52267"/>
    <cellStyle name="Output 9 4 3 8" xfId="52268"/>
    <cellStyle name="Output 9 4 4" xfId="11161"/>
    <cellStyle name="Output 9 4 4 2" xfId="11162"/>
    <cellStyle name="Output 9 4 4 2 2" xfId="11163"/>
    <cellStyle name="Output 9 4 4 2 2 2" xfId="52269"/>
    <cellStyle name="Output 9 4 4 2 2 3" xfId="52270"/>
    <cellStyle name="Output 9 4 4 2 2 4" xfId="52271"/>
    <cellStyle name="Output 9 4 4 2 2 5" xfId="52272"/>
    <cellStyle name="Output 9 4 4 2 2 6" xfId="52273"/>
    <cellStyle name="Output 9 4 4 2 2 7" xfId="52274"/>
    <cellStyle name="Output 9 4 4 2 2 8" xfId="52275"/>
    <cellStyle name="Output 9 4 4 2 3" xfId="11164"/>
    <cellStyle name="Output 9 4 4 2 3 2" xfId="52276"/>
    <cellStyle name="Output 9 4 4 2 4" xfId="52277"/>
    <cellStyle name="Output 9 4 4 2 5" xfId="52278"/>
    <cellStyle name="Output 9 4 4 2 6" xfId="52279"/>
    <cellStyle name="Output 9 4 4 2 7" xfId="52280"/>
    <cellStyle name="Output 9 4 4 3" xfId="11165"/>
    <cellStyle name="Output 9 4 4 3 2" xfId="52281"/>
    <cellStyle name="Output 9 4 4 3 3" xfId="52282"/>
    <cellStyle name="Output 9 4 4 3 4" xfId="52283"/>
    <cellStyle name="Output 9 4 4 3 5" xfId="52284"/>
    <cellStyle name="Output 9 4 4 3 6" xfId="52285"/>
    <cellStyle name="Output 9 4 4 3 7" xfId="52286"/>
    <cellStyle name="Output 9 4 4 4" xfId="11166"/>
    <cellStyle name="Output 9 4 4 5" xfId="52287"/>
    <cellStyle name="Output 9 4 4 6" xfId="52288"/>
    <cellStyle name="Output 9 4 4 7" xfId="52289"/>
    <cellStyle name="Output 9 4 4 8" xfId="52290"/>
    <cellStyle name="Output 9 4 5" xfId="11167"/>
    <cellStyle name="Output 9 4 5 2" xfId="11168"/>
    <cellStyle name="Output 9 4 5 2 2" xfId="52291"/>
    <cellStyle name="Output 9 4 5 2 3" xfId="52292"/>
    <cellStyle name="Output 9 4 5 2 4" xfId="52293"/>
    <cellStyle name="Output 9 4 5 2 5" xfId="52294"/>
    <cellStyle name="Output 9 4 5 2 6" xfId="52295"/>
    <cellStyle name="Output 9 4 5 2 7" xfId="52296"/>
    <cellStyle name="Output 9 4 5 2 8" xfId="52297"/>
    <cellStyle name="Output 9 4 5 3" xfId="11169"/>
    <cellStyle name="Output 9 4 5 3 2" xfId="52298"/>
    <cellStyle name="Output 9 4 5 4" xfId="52299"/>
    <cellStyle name="Output 9 4 5 5" xfId="52300"/>
    <cellStyle name="Output 9 4 5 6" xfId="52301"/>
    <cellStyle name="Output 9 4 5 7" xfId="52302"/>
    <cellStyle name="Output 9 4 6" xfId="11170"/>
    <cellStyle name="Output 9 4 6 2" xfId="52303"/>
    <cellStyle name="Output 9 4 6 3" xfId="52304"/>
    <cellStyle name="Output 9 4 6 4" xfId="52305"/>
    <cellStyle name="Output 9 4 6 5" xfId="52306"/>
    <cellStyle name="Output 9 4 6 6" xfId="52307"/>
    <cellStyle name="Output 9 4 6 7" xfId="52308"/>
    <cellStyle name="Output 9 4 7" xfId="11171"/>
    <cellStyle name="Output 9 4 8" xfId="52309"/>
    <cellStyle name="Output 9 4 9" xfId="52310"/>
    <cellStyle name="Output 9 5" xfId="11172"/>
    <cellStyle name="Output 9 5 2" xfId="11173"/>
    <cellStyle name="Output 9 5 2 2" xfId="11174"/>
    <cellStyle name="Output 9 5 2 2 2" xfId="52311"/>
    <cellStyle name="Output 9 5 2 2 3" xfId="52312"/>
    <cellStyle name="Output 9 5 2 2 4" xfId="52313"/>
    <cellStyle name="Output 9 5 2 2 5" xfId="52314"/>
    <cellStyle name="Output 9 5 2 2 6" xfId="52315"/>
    <cellStyle name="Output 9 5 2 2 7" xfId="52316"/>
    <cellStyle name="Output 9 5 2 2 8" xfId="52317"/>
    <cellStyle name="Output 9 5 2 3" xfId="11175"/>
    <cellStyle name="Output 9 5 2 3 2" xfId="52318"/>
    <cellStyle name="Output 9 5 2 4" xfId="52319"/>
    <cellStyle name="Output 9 5 2 5" xfId="52320"/>
    <cellStyle name="Output 9 5 2 6" xfId="52321"/>
    <cellStyle name="Output 9 5 2 7" xfId="52322"/>
    <cellStyle name="Output 9 5 3" xfId="11176"/>
    <cellStyle name="Output 9 5 3 2" xfId="52323"/>
    <cellStyle name="Output 9 5 3 3" xfId="52324"/>
    <cellStyle name="Output 9 5 3 4" xfId="52325"/>
    <cellStyle name="Output 9 5 3 5" xfId="52326"/>
    <cellStyle name="Output 9 5 3 6" xfId="52327"/>
    <cellStyle name="Output 9 5 3 7" xfId="52328"/>
    <cellStyle name="Output 9 5 4" xfId="11177"/>
    <cellStyle name="Output 9 5 5" xfId="52329"/>
    <cellStyle name="Output 9 5 6" xfId="52330"/>
    <cellStyle name="Output 9 5 7" xfId="52331"/>
    <cellStyle name="Output 9 5 8" xfId="52332"/>
    <cellStyle name="Output 9 6" xfId="11178"/>
    <cellStyle name="Output 9 6 2" xfId="11179"/>
    <cellStyle name="Output 9 6 2 2" xfId="11180"/>
    <cellStyle name="Output 9 6 2 2 2" xfId="52333"/>
    <cellStyle name="Output 9 6 2 2 3" xfId="52334"/>
    <cellStyle name="Output 9 6 2 2 4" xfId="52335"/>
    <cellStyle name="Output 9 6 2 2 5" xfId="52336"/>
    <cellStyle name="Output 9 6 2 2 6" xfId="52337"/>
    <cellStyle name="Output 9 6 2 2 7" xfId="52338"/>
    <cellStyle name="Output 9 6 2 2 8" xfId="52339"/>
    <cellStyle name="Output 9 6 2 3" xfId="11181"/>
    <cellStyle name="Output 9 6 2 3 2" xfId="52340"/>
    <cellStyle name="Output 9 6 2 4" xfId="52341"/>
    <cellStyle name="Output 9 6 2 5" xfId="52342"/>
    <cellStyle name="Output 9 6 2 6" xfId="52343"/>
    <cellStyle name="Output 9 6 2 7" xfId="52344"/>
    <cellStyle name="Output 9 6 3" xfId="11182"/>
    <cellStyle name="Output 9 6 3 2" xfId="52345"/>
    <cellStyle name="Output 9 6 3 3" xfId="52346"/>
    <cellStyle name="Output 9 6 3 4" xfId="52347"/>
    <cellStyle name="Output 9 6 3 5" xfId="52348"/>
    <cellStyle name="Output 9 6 3 6" xfId="52349"/>
    <cellStyle name="Output 9 6 3 7" xfId="52350"/>
    <cellStyle name="Output 9 6 4" xfId="11183"/>
    <cellStyle name="Output 9 6 5" xfId="52351"/>
    <cellStyle name="Output 9 6 6" xfId="52352"/>
    <cellStyle name="Output 9 6 7" xfId="52353"/>
    <cellStyle name="Output 9 6 8" xfId="52354"/>
    <cellStyle name="Output 9 7" xfId="11184"/>
    <cellStyle name="Output 9 7 2" xfId="11185"/>
    <cellStyle name="Output 9 7 2 2" xfId="11186"/>
    <cellStyle name="Output 9 7 2 2 2" xfId="52355"/>
    <cellStyle name="Output 9 7 2 2 3" xfId="52356"/>
    <cellStyle name="Output 9 7 2 2 4" xfId="52357"/>
    <cellStyle name="Output 9 7 2 2 5" xfId="52358"/>
    <cellStyle name="Output 9 7 2 2 6" xfId="52359"/>
    <cellStyle name="Output 9 7 2 2 7" xfId="52360"/>
    <cellStyle name="Output 9 7 2 2 8" xfId="52361"/>
    <cellStyle name="Output 9 7 2 3" xfId="11187"/>
    <cellStyle name="Output 9 7 2 3 2" xfId="52362"/>
    <cellStyle name="Output 9 7 2 4" xfId="52363"/>
    <cellStyle name="Output 9 7 2 5" xfId="52364"/>
    <cellStyle name="Output 9 7 2 6" xfId="52365"/>
    <cellStyle name="Output 9 7 2 7" xfId="52366"/>
    <cellStyle name="Output 9 7 3" xfId="11188"/>
    <cellStyle name="Output 9 7 3 2" xfId="52367"/>
    <cellStyle name="Output 9 7 3 3" xfId="52368"/>
    <cellStyle name="Output 9 7 3 4" xfId="52369"/>
    <cellStyle name="Output 9 7 3 5" xfId="52370"/>
    <cellStyle name="Output 9 7 3 6" xfId="52371"/>
    <cellStyle name="Output 9 7 3 7" xfId="52372"/>
    <cellStyle name="Output 9 7 4" xfId="11189"/>
    <cellStyle name="Output 9 7 5" xfId="52373"/>
    <cellStyle name="Output 9 7 6" xfId="52374"/>
    <cellStyle name="Output 9 7 7" xfId="52375"/>
    <cellStyle name="Output 9 7 8" xfId="52376"/>
    <cellStyle name="Output 9 8" xfId="11190"/>
    <cellStyle name="Output 9 8 2" xfId="11191"/>
    <cellStyle name="Output 9 8 2 2" xfId="52377"/>
    <cellStyle name="Output 9 8 2 3" xfId="52378"/>
    <cellStyle name="Output 9 8 2 4" xfId="52379"/>
    <cellStyle name="Output 9 8 2 5" xfId="52380"/>
    <cellStyle name="Output 9 8 2 6" xfId="52381"/>
    <cellStyle name="Output 9 8 2 7" xfId="52382"/>
    <cellStyle name="Output 9 8 2 8" xfId="52383"/>
    <cellStyle name="Output 9 8 3" xfId="11192"/>
    <cellStyle name="Output 9 8 3 2" xfId="52384"/>
    <cellStyle name="Output 9 8 4" xfId="52385"/>
    <cellStyle name="Output 9 8 5" xfId="52386"/>
    <cellStyle name="Output 9 8 6" xfId="52387"/>
    <cellStyle name="Output 9 8 7" xfId="52388"/>
    <cellStyle name="Output 9 9" xfId="11193"/>
    <cellStyle name="Output 9 9 2" xfId="52389"/>
    <cellStyle name="Output 9 9 3" xfId="52390"/>
    <cellStyle name="Output 9 9 4" xfId="52391"/>
    <cellStyle name="Output 9 9 5" xfId="52392"/>
    <cellStyle name="Output 9 9 6" xfId="52393"/>
    <cellStyle name="Output 9 9 7" xfId="52394"/>
    <cellStyle name="padroes" xfId="148"/>
    <cellStyle name="padroes 10" xfId="11194"/>
    <cellStyle name="padroes 10 10" xfId="52395"/>
    <cellStyle name="padroes 10 11" xfId="52396"/>
    <cellStyle name="padroes 10 2" xfId="11195"/>
    <cellStyle name="padroes 10 2 10" xfId="52397"/>
    <cellStyle name="padroes 10 2 11" xfId="52398"/>
    <cellStyle name="padroes 10 2 2" xfId="11196"/>
    <cellStyle name="padroes 10 2 2 2" xfId="11197"/>
    <cellStyle name="padroes 10 2 2 2 2" xfId="11198"/>
    <cellStyle name="padroes 10 2 2 2 2 2" xfId="52399"/>
    <cellStyle name="padroes 10 2 2 2 2 3" xfId="52400"/>
    <cellStyle name="padroes 10 2 2 2 2 4" xfId="52401"/>
    <cellStyle name="padroes 10 2 2 2 2 5" xfId="52402"/>
    <cellStyle name="padroes 10 2 2 2 2 6" xfId="52403"/>
    <cellStyle name="padroes 10 2 2 2 2 7" xfId="52404"/>
    <cellStyle name="padroes 10 2 2 2 2 8" xfId="52405"/>
    <cellStyle name="padroes 10 2 2 2 3" xfId="52406"/>
    <cellStyle name="padroes 10 2 2 2 4" xfId="52407"/>
    <cellStyle name="padroes 10 2 2 2 5" xfId="52408"/>
    <cellStyle name="padroes 10 2 2 2 6" xfId="52409"/>
    <cellStyle name="padroes 10 2 2 2 7" xfId="52410"/>
    <cellStyle name="padroes 10 2 2 2 8" xfId="52411"/>
    <cellStyle name="padroes 10 2 2 3" xfId="11199"/>
    <cellStyle name="padroes 10 2 2 3 2" xfId="52412"/>
    <cellStyle name="padroes 10 2 2 3 3" xfId="52413"/>
    <cellStyle name="padroes 10 2 2 3 4" xfId="52414"/>
    <cellStyle name="padroes 10 2 2 3 5" xfId="52415"/>
    <cellStyle name="padroes 10 2 2 3 6" xfId="52416"/>
    <cellStyle name="padroes 10 2 2 3 7" xfId="52417"/>
    <cellStyle name="padroes 10 2 2 4" xfId="52418"/>
    <cellStyle name="padroes 10 2 2 5" xfId="52419"/>
    <cellStyle name="padroes 10 2 2 6" xfId="52420"/>
    <cellStyle name="padroes 10 2 2 7" xfId="52421"/>
    <cellStyle name="padroes 10 2 2 8" xfId="52422"/>
    <cellStyle name="padroes 10 2 3" xfId="11200"/>
    <cellStyle name="padroes 10 2 3 2" xfId="11201"/>
    <cellStyle name="padroes 10 2 3 2 2" xfId="11202"/>
    <cellStyle name="padroes 10 2 3 2 2 2" xfId="52423"/>
    <cellStyle name="padroes 10 2 3 2 2 3" xfId="52424"/>
    <cellStyle name="padroes 10 2 3 2 2 4" xfId="52425"/>
    <cellStyle name="padroes 10 2 3 2 2 5" xfId="52426"/>
    <cellStyle name="padroes 10 2 3 2 2 6" xfId="52427"/>
    <cellStyle name="padroes 10 2 3 2 2 7" xfId="52428"/>
    <cellStyle name="padroes 10 2 3 2 2 8" xfId="52429"/>
    <cellStyle name="padroes 10 2 3 2 3" xfId="52430"/>
    <cellStyle name="padroes 10 2 3 2 4" xfId="52431"/>
    <cellStyle name="padroes 10 2 3 2 5" xfId="52432"/>
    <cellStyle name="padroes 10 2 3 2 6" xfId="52433"/>
    <cellStyle name="padroes 10 2 3 2 7" xfId="52434"/>
    <cellStyle name="padroes 10 2 3 2 8" xfId="52435"/>
    <cellStyle name="padroes 10 2 3 3" xfId="11203"/>
    <cellStyle name="padroes 10 2 3 3 2" xfId="52436"/>
    <cellStyle name="padroes 10 2 3 3 3" xfId="52437"/>
    <cellStyle name="padroes 10 2 3 3 4" xfId="52438"/>
    <cellStyle name="padroes 10 2 3 3 5" xfId="52439"/>
    <cellStyle name="padroes 10 2 3 3 6" xfId="52440"/>
    <cellStyle name="padroes 10 2 3 3 7" xfId="52441"/>
    <cellStyle name="padroes 10 2 3 4" xfId="52442"/>
    <cellStyle name="padroes 10 2 3 5" xfId="52443"/>
    <cellStyle name="padroes 10 2 3 6" xfId="52444"/>
    <cellStyle name="padroes 10 2 3 7" xfId="52445"/>
    <cellStyle name="padroes 10 2 3 8" xfId="52446"/>
    <cellStyle name="padroes 10 2 4" xfId="11204"/>
    <cellStyle name="padroes 10 2 4 2" xfId="11205"/>
    <cellStyle name="padroes 10 2 4 2 2" xfId="11206"/>
    <cellStyle name="padroes 10 2 4 2 2 2" xfId="52447"/>
    <cellStyle name="padroes 10 2 4 2 2 3" xfId="52448"/>
    <cellStyle name="padroes 10 2 4 2 2 4" xfId="52449"/>
    <cellStyle name="padroes 10 2 4 2 2 5" xfId="52450"/>
    <cellStyle name="padroes 10 2 4 2 2 6" xfId="52451"/>
    <cellStyle name="padroes 10 2 4 2 2 7" xfId="52452"/>
    <cellStyle name="padroes 10 2 4 2 2 8" xfId="52453"/>
    <cellStyle name="padroes 10 2 4 2 3" xfId="52454"/>
    <cellStyle name="padroes 10 2 4 2 4" xfId="52455"/>
    <cellStyle name="padroes 10 2 4 2 5" xfId="52456"/>
    <cellStyle name="padroes 10 2 4 2 6" xfId="52457"/>
    <cellStyle name="padroes 10 2 4 2 7" xfId="52458"/>
    <cellStyle name="padroes 10 2 4 2 8" xfId="52459"/>
    <cellStyle name="padroes 10 2 4 3" xfId="11207"/>
    <cellStyle name="padroes 10 2 4 3 2" xfId="52460"/>
    <cellStyle name="padroes 10 2 4 3 3" xfId="52461"/>
    <cellStyle name="padroes 10 2 4 3 4" xfId="52462"/>
    <cellStyle name="padroes 10 2 4 3 5" xfId="52463"/>
    <cellStyle name="padroes 10 2 4 3 6" xfId="52464"/>
    <cellStyle name="padroes 10 2 4 3 7" xfId="52465"/>
    <cellStyle name="padroes 10 2 4 4" xfId="52466"/>
    <cellStyle name="padroes 10 2 4 5" xfId="52467"/>
    <cellStyle name="padroes 10 2 4 6" xfId="52468"/>
    <cellStyle name="padroes 10 2 4 7" xfId="52469"/>
    <cellStyle name="padroes 10 2 4 8" xfId="52470"/>
    <cellStyle name="padroes 10 2 5" xfId="11208"/>
    <cellStyle name="padroes 10 2 5 2" xfId="11209"/>
    <cellStyle name="padroes 10 2 5 2 2" xfId="52471"/>
    <cellStyle name="padroes 10 2 5 2 3" xfId="52472"/>
    <cellStyle name="padroes 10 2 5 2 4" xfId="52473"/>
    <cellStyle name="padroes 10 2 5 2 5" xfId="52474"/>
    <cellStyle name="padroes 10 2 5 2 6" xfId="52475"/>
    <cellStyle name="padroes 10 2 5 2 7" xfId="52476"/>
    <cellStyle name="padroes 10 2 5 2 8" xfId="52477"/>
    <cellStyle name="padroes 10 2 5 3" xfId="52478"/>
    <cellStyle name="padroes 10 2 5 4" xfId="52479"/>
    <cellStyle name="padroes 10 2 5 5" xfId="52480"/>
    <cellStyle name="padroes 10 2 5 6" xfId="52481"/>
    <cellStyle name="padroes 10 2 5 7" xfId="52482"/>
    <cellStyle name="padroes 10 2 5 8" xfId="52483"/>
    <cellStyle name="padroes 10 2 6" xfId="11210"/>
    <cellStyle name="padroes 10 2 6 2" xfId="52484"/>
    <cellStyle name="padroes 10 2 6 3" xfId="52485"/>
    <cellStyle name="padroes 10 2 6 4" xfId="52486"/>
    <cellStyle name="padroes 10 2 6 5" xfId="52487"/>
    <cellStyle name="padroes 10 2 6 6" xfId="52488"/>
    <cellStyle name="padroes 10 2 6 7" xfId="52489"/>
    <cellStyle name="padroes 10 2 7" xfId="52490"/>
    <cellStyle name="padroes 10 2 8" xfId="52491"/>
    <cellStyle name="padroes 10 2 9" xfId="52492"/>
    <cellStyle name="padroes 10 3" xfId="11211"/>
    <cellStyle name="padroes 10 3 2" xfId="11212"/>
    <cellStyle name="padroes 10 3 2 2" xfId="11213"/>
    <cellStyle name="padroes 10 3 2 2 2" xfId="52493"/>
    <cellStyle name="padroes 10 3 2 2 3" xfId="52494"/>
    <cellStyle name="padroes 10 3 2 2 4" xfId="52495"/>
    <cellStyle name="padroes 10 3 2 2 5" xfId="52496"/>
    <cellStyle name="padroes 10 3 2 2 6" xfId="52497"/>
    <cellStyle name="padroes 10 3 2 2 7" xfId="52498"/>
    <cellStyle name="padroes 10 3 2 2 8" xfId="52499"/>
    <cellStyle name="padroes 10 3 2 3" xfId="52500"/>
    <cellStyle name="padroes 10 3 2 4" xfId="52501"/>
    <cellStyle name="padroes 10 3 2 5" xfId="52502"/>
    <cellStyle name="padroes 10 3 2 6" xfId="52503"/>
    <cellStyle name="padroes 10 3 2 7" xfId="52504"/>
    <cellStyle name="padroes 10 3 2 8" xfId="52505"/>
    <cellStyle name="padroes 10 3 3" xfId="11214"/>
    <cellStyle name="padroes 10 3 3 2" xfId="52506"/>
    <cellStyle name="padroes 10 3 3 3" xfId="52507"/>
    <cellStyle name="padroes 10 3 3 4" xfId="52508"/>
    <cellStyle name="padroes 10 3 3 5" xfId="52509"/>
    <cellStyle name="padroes 10 3 3 6" xfId="52510"/>
    <cellStyle name="padroes 10 3 3 7" xfId="52511"/>
    <cellStyle name="padroes 10 3 4" xfId="52512"/>
    <cellStyle name="padroes 10 3 5" xfId="52513"/>
    <cellStyle name="padroes 10 3 6" xfId="52514"/>
    <cellStyle name="padroes 10 3 7" xfId="52515"/>
    <cellStyle name="padroes 10 3 8" xfId="52516"/>
    <cellStyle name="padroes 10 4" xfId="11215"/>
    <cellStyle name="padroes 10 4 2" xfId="11216"/>
    <cellStyle name="padroes 10 4 2 2" xfId="11217"/>
    <cellStyle name="padroes 10 4 2 2 2" xfId="52517"/>
    <cellStyle name="padroes 10 4 2 2 3" xfId="52518"/>
    <cellStyle name="padroes 10 4 2 2 4" xfId="52519"/>
    <cellStyle name="padroes 10 4 2 2 5" xfId="52520"/>
    <cellStyle name="padroes 10 4 2 2 6" xfId="52521"/>
    <cellStyle name="padroes 10 4 2 2 7" xfId="52522"/>
    <cellStyle name="padroes 10 4 2 2 8" xfId="52523"/>
    <cellStyle name="padroes 10 4 2 3" xfId="52524"/>
    <cellStyle name="padroes 10 4 2 4" xfId="52525"/>
    <cellStyle name="padroes 10 4 2 5" xfId="52526"/>
    <cellStyle name="padroes 10 4 2 6" xfId="52527"/>
    <cellStyle name="padroes 10 4 2 7" xfId="52528"/>
    <cellStyle name="padroes 10 4 2 8" xfId="52529"/>
    <cellStyle name="padroes 10 4 3" xfId="11218"/>
    <cellStyle name="padroes 10 4 3 2" xfId="52530"/>
    <cellStyle name="padroes 10 4 3 3" xfId="52531"/>
    <cellStyle name="padroes 10 4 3 4" xfId="52532"/>
    <cellStyle name="padroes 10 4 3 5" xfId="52533"/>
    <cellStyle name="padroes 10 4 3 6" xfId="52534"/>
    <cellStyle name="padroes 10 4 3 7" xfId="52535"/>
    <cellStyle name="padroes 10 4 4" xfId="52536"/>
    <cellStyle name="padroes 10 4 5" xfId="52537"/>
    <cellStyle name="padroes 10 4 6" xfId="52538"/>
    <cellStyle name="padroes 10 4 7" xfId="52539"/>
    <cellStyle name="padroes 10 4 8" xfId="52540"/>
    <cellStyle name="padroes 10 5" xfId="11219"/>
    <cellStyle name="padroes 10 5 2" xfId="11220"/>
    <cellStyle name="padroes 10 5 2 2" xfId="52541"/>
    <cellStyle name="padroes 10 5 2 3" xfId="52542"/>
    <cellStyle name="padroes 10 5 2 4" xfId="52543"/>
    <cellStyle name="padroes 10 5 2 5" xfId="52544"/>
    <cellStyle name="padroes 10 5 2 6" xfId="52545"/>
    <cellStyle name="padroes 10 5 2 7" xfId="52546"/>
    <cellStyle name="padroes 10 5 2 8" xfId="52547"/>
    <cellStyle name="padroes 10 5 3" xfId="52548"/>
    <cellStyle name="padroes 10 5 4" xfId="52549"/>
    <cellStyle name="padroes 10 5 5" xfId="52550"/>
    <cellStyle name="padroes 10 5 6" xfId="52551"/>
    <cellStyle name="padroes 10 5 7" xfId="52552"/>
    <cellStyle name="padroes 10 5 8" xfId="52553"/>
    <cellStyle name="padroes 10 6" xfId="11221"/>
    <cellStyle name="padroes 10 6 2" xfId="52554"/>
    <cellStyle name="padroes 10 6 3" xfId="52555"/>
    <cellStyle name="padroes 10 6 4" xfId="52556"/>
    <cellStyle name="padroes 10 6 5" xfId="52557"/>
    <cellStyle name="padroes 10 6 6" xfId="52558"/>
    <cellStyle name="padroes 10 6 7" xfId="52559"/>
    <cellStyle name="padroes 10 7" xfId="52560"/>
    <cellStyle name="padroes 10 8" xfId="52561"/>
    <cellStyle name="padroes 10 9" xfId="52562"/>
    <cellStyle name="padroes 11" xfId="11222"/>
    <cellStyle name="padroes 11 10" xfId="52563"/>
    <cellStyle name="padroes 11 11" xfId="52564"/>
    <cellStyle name="padroes 11 2" xfId="11223"/>
    <cellStyle name="padroes 11 2 10" xfId="52565"/>
    <cellStyle name="padroes 11 2 11" xfId="52566"/>
    <cellStyle name="padroes 11 2 2" xfId="11224"/>
    <cellStyle name="padroes 11 2 2 2" xfId="11225"/>
    <cellStyle name="padroes 11 2 2 2 2" xfId="11226"/>
    <cellStyle name="padroes 11 2 2 2 2 2" xfId="52567"/>
    <cellStyle name="padroes 11 2 2 2 2 3" xfId="52568"/>
    <cellStyle name="padroes 11 2 2 2 2 4" xfId="52569"/>
    <cellStyle name="padroes 11 2 2 2 2 5" xfId="52570"/>
    <cellStyle name="padroes 11 2 2 2 2 6" xfId="52571"/>
    <cellStyle name="padroes 11 2 2 2 2 7" xfId="52572"/>
    <cellStyle name="padroes 11 2 2 2 2 8" xfId="52573"/>
    <cellStyle name="padroes 11 2 2 2 3" xfId="52574"/>
    <cellStyle name="padroes 11 2 2 2 4" xfId="52575"/>
    <cellStyle name="padroes 11 2 2 2 5" xfId="52576"/>
    <cellStyle name="padroes 11 2 2 2 6" xfId="52577"/>
    <cellStyle name="padroes 11 2 2 2 7" xfId="52578"/>
    <cellStyle name="padroes 11 2 2 2 8" xfId="52579"/>
    <cellStyle name="padroes 11 2 2 3" xfId="11227"/>
    <cellStyle name="padroes 11 2 2 3 2" xfId="52580"/>
    <cellStyle name="padroes 11 2 2 3 3" xfId="52581"/>
    <cellStyle name="padroes 11 2 2 3 4" xfId="52582"/>
    <cellStyle name="padroes 11 2 2 3 5" xfId="52583"/>
    <cellStyle name="padroes 11 2 2 3 6" xfId="52584"/>
    <cellStyle name="padroes 11 2 2 3 7" xfId="52585"/>
    <cellStyle name="padroes 11 2 2 4" xfId="52586"/>
    <cellStyle name="padroes 11 2 2 5" xfId="52587"/>
    <cellStyle name="padroes 11 2 2 6" xfId="52588"/>
    <cellStyle name="padroes 11 2 2 7" xfId="52589"/>
    <cellStyle name="padroes 11 2 2 8" xfId="52590"/>
    <cellStyle name="padroes 11 2 3" xfId="11228"/>
    <cellStyle name="padroes 11 2 3 2" xfId="11229"/>
    <cellStyle name="padroes 11 2 3 2 2" xfId="11230"/>
    <cellStyle name="padroes 11 2 3 2 2 2" xfId="52591"/>
    <cellStyle name="padroes 11 2 3 2 2 3" xfId="52592"/>
    <cellStyle name="padroes 11 2 3 2 2 4" xfId="52593"/>
    <cellStyle name="padroes 11 2 3 2 2 5" xfId="52594"/>
    <cellStyle name="padroes 11 2 3 2 2 6" xfId="52595"/>
    <cellStyle name="padroes 11 2 3 2 2 7" xfId="52596"/>
    <cellStyle name="padroes 11 2 3 2 2 8" xfId="52597"/>
    <cellStyle name="padroes 11 2 3 2 3" xfId="52598"/>
    <cellStyle name="padroes 11 2 3 2 4" xfId="52599"/>
    <cellStyle name="padroes 11 2 3 2 5" xfId="52600"/>
    <cellStyle name="padroes 11 2 3 2 6" xfId="52601"/>
    <cellStyle name="padroes 11 2 3 2 7" xfId="52602"/>
    <cellStyle name="padroes 11 2 3 2 8" xfId="52603"/>
    <cellStyle name="padroes 11 2 3 3" xfId="11231"/>
    <cellStyle name="padroes 11 2 3 3 2" xfId="52604"/>
    <cellStyle name="padroes 11 2 3 3 3" xfId="52605"/>
    <cellStyle name="padroes 11 2 3 3 4" xfId="52606"/>
    <cellStyle name="padroes 11 2 3 3 5" xfId="52607"/>
    <cellStyle name="padroes 11 2 3 3 6" xfId="52608"/>
    <cellStyle name="padroes 11 2 3 3 7" xfId="52609"/>
    <cellStyle name="padroes 11 2 3 4" xfId="52610"/>
    <cellStyle name="padroes 11 2 3 5" xfId="52611"/>
    <cellStyle name="padroes 11 2 3 6" xfId="52612"/>
    <cellStyle name="padroes 11 2 3 7" xfId="52613"/>
    <cellStyle name="padroes 11 2 3 8" xfId="52614"/>
    <cellStyle name="padroes 11 2 4" xfId="11232"/>
    <cellStyle name="padroes 11 2 4 2" xfId="11233"/>
    <cellStyle name="padroes 11 2 4 2 2" xfId="11234"/>
    <cellStyle name="padroes 11 2 4 2 2 2" xfId="52615"/>
    <cellStyle name="padroes 11 2 4 2 2 3" xfId="52616"/>
    <cellStyle name="padroes 11 2 4 2 2 4" xfId="52617"/>
    <cellStyle name="padroes 11 2 4 2 2 5" xfId="52618"/>
    <cellStyle name="padroes 11 2 4 2 2 6" xfId="52619"/>
    <cellStyle name="padroes 11 2 4 2 2 7" xfId="52620"/>
    <cellStyle name="padroes 11 2 4 2 2 8" xfId="52621"/>
    <cellStyle name="padroes 11 2 4 2 3" xfId="52622"/>
    <cellStyle name="padroes 11 2 4 2 4" xfId="52623"/>
    <cellStyle name="padroes 11 2 4 2 5" xfId="52624"/>
    <cellStyle name="padroes 11 2 4 2 6" xfId="52625"/>
    <cellStyle name="padroes 11 2 4 2 7" xfId="52626"/>
    <cellStyle name="padroes 11 2 4 2 8" xfId="52627"/>
    <cellStyle name="padroes 11 2 4 3" xfId="11235"/>
    <cellStyle name="padroes 11 2 4 3 2" xfId="52628"/>
    <cellStyle name="padroes 11 2 4 3 3" xfId="52629"/>
    <cellStyle name="padroes 11 2 4 3 4" xfId="52630"/>
    <cellStyle name="padroes 11 2 4 3 5" xfId="52631"/>
    <cellStyle name="padroes 11 2 4 3 6" xfId="52632"/>
    <cellStyle name="padroes 11 2 4 3 7" xfId="52633"/>
    <cellStyle name="padroes 11 2 4 4" xfId="52634"/>
    <cellStyle name="padroes 11 2 4 5" xfId="52635"/>
    <cellStyle name="padroes 11 2 4 6" xfId="52636"/>
    <cellStyle name="padroes 11 2 4 7" xfId="52637"/>
    <cellStyle name="padroes 11 2 4 8" xfId="52638"/>
    <cellStyle name="padroes 11 2 5" xfId="11236"/>
    <cellStyle name="padroes 11 2 5 2" xfId="11237"/>
    <cellStyle name="padroes 11 2 5 2 2" xfId="52639"/>
    <cellStyle name="padroes 11 2 5 2 3" xfId="52640"/>
    <cellStyle name="padroes 11 2 5 2 4" xfId="52641"/>
    <cellStyle name="padroes 11 2 5 2 5" xfId="52642"/>
    <cellStyle name="padroes 11 2 5 2 6" xfId="52643"/>
    <cellStyle name="padroes 11 2 5 2 7" xfId="52644"/>
    <cellStyle name="padroes 11 2 5 2 8" xfId="52645"/>
    <cellStyle name="padroes 11 2 5 3" xfId="52646"/>
    <cellStyle name="padroes 11 2 5 4" xfId="52647"/>
    <cellStyle name="padroes 11 2 5 5" xfId="52648"/>
    <cellStyle name="padroes 11 2 5 6" xfId="52649"/>
    <cellStyle name="padroes 11 2 5 7" xfId="52650"/>
    <cellStyle name="padroes 11 2 5 8" xfId="52651"/>
    <cellStyle name="padroes 11 2 6" xfId="11238"/>
    <cellStyle name="padroes 11 2 6 2" xfId="52652"/>
    <cellStyle name="padroes 11 2 6 3" xfId="52653"/>
    <cellStyle name="padroes 11 2 6 4" xfId="52654"/>
    <cellStyle name="padroes 11 2 6 5" xfId="52655"/>
    <cellStyle name="padroes 11 2 6 6" xfId="52656"/>
    <cellStyle name="padroes 11 2 6 7" xfId="52657"/>
    <cellStyle name="padroes 11 2 7" xfId="52658"/>
    <cellStyle name="padroes 11 2 8" xfId="52659"/>
    <cellStyle name="padroes 11 2 9" xfId="52660"/>
    <cellStyle name="padroes 11 3" xfId="11239"/>
    <cellStyle name="padroes 11 3 2" xfId="11240"/>
    <cellStyle name="padroes 11 3 2 2" xfId="11241"/>
    <cellStyle name="padroes 11 3 2 2 2" xfId="52661"/>
    <cellStyle name="padroes 11 3 2 2 3" xfId="52662"/>
    <cellStyle name="padroes 11 3 2 2 4" xfId="52663"/>
    <cellStyle name="padroes 11 3 2 2 5" xfId="52664"/>
    <cellStyle name="padroes 11 3 2 2 6" xfId="52665"/>
    <cellStyle name="padroes 11 3 2 2 7" xfId="52666"/>
    <cellStyle name="padroes 11 3 2 2 8" xfId="52667"/>
    <cellStyle name="padroes 11 3 2 3" xfId="52668"/>
    <cellStyle name="padroes 11 3 2 4" xfId="52669"/>
    <cellStyle name="padroes 11 3 2 5" xfId="52670"/>
    <cellStyle name="padroes 11 3 2 6" xfId="52671"/>
    <cellStyle name="padroes 11 3 2 7" xfId="52672"/>
    <cellStyle name="padroes 11 3 2 8" xfId="52673"/>
    <cellStyle name="padroes 11 3 3" xfId="11242"/>
    <cellStyle name="padroes 11 3 3 2" xfId="52674"/>
    <cellStyle name="padroes 11 3 3 3" xfId="52675"/>
    <cellStyle name="padroes 11 3 3 4" xfId="52676"/>
    <cellStyle name="padroes 11 3 3 5" xfId="52677"/>
    <cellStyle name="padroes 11 3 3 6" xfId="52678"/>
    <cellStyle name="padroes 11 3 3 7" xfId="52679"/>
    <cellStyle name="padroes 11 3 4" xfId="52680"/>
    <cellStyle name="padroes 11 3 5" xfId="52681"/>
    <cellStyle name="padroes 11 3 6" xfId="52682"/>
    <cellStyle name="padroes 11 3 7" xfId="52683"/>
    <cellStyle name="padroes 11 3 8" xfId="52684"/>
    <cellStyle name="padroes 11 4" xfId="11243"/>
    <cellStyle name="padroes 11 4 2" xfId="11244"/>
    <cellStyle name="padroes 11 4 2 2" xfId="11245"/>
    <cellStyle name="padroes 11 4 2 2 2" xfId="52685"/>
    <cellStyle name="padroes 11 4 2 2 3" xfId="52686"/>
    <cellStyle name="padroes 11 4 2 2 4" xfId="52687"/>
    <cellStyle name="padroes 11 4 2 2 5" xfId="52688"/>
    <cellStyle name="padroes 11 4 2 2 6" xfId="52689"/>
    <cellStyle name="padroes 11 4 2 2 7" xfId="52690"/>
    <cellStyle name="padroes 11 4 2 2 8" xfId="52691"/>
    <cellStyle name="padroes 11 4 2 3" xfId="52692"/>
    <cellStyle name="padroes 11 4 2 4" xfId="52693"/>
    <cellStyle name="padroes 11 4 2 5" xfId="52694"/>
    <cellStyle name="padroes 11 4 2 6" xfId="52695"/>
    <cellStyle name="padroes 11 4 2 7" xfId="52696"/>
    <cellStyle name="padroes 11 4 2 8" xfId="52697"/>
    <cellStyle name="padroes 11 4 3" xfId="11246"/>
    <cellStyle name="padroes 11 4 3 2" xfId="52698"/>
    <cellStyle name="padroes 11 4 3 3" xfId="52699"/>
    <cellStyle name="padroes 11 4 3 4" xfId="52700"/>
    <cellStyle name="padroes 11 4 3 5" xfId="52701"/>
    <cellStyle name="padroes 11 4 3 6" xfId="52702"/>
    <cellStyle name="padroes 11 4 3 7" xfId="52703"/>
    <cellStyle name="padroes 11 4 4" xfId="52704"/>
    <cellStyle name="padroes 11 4 5" xfId="52705"/>
    <cellStyle name="padroes 11 4 6" xfId="52706"/>
    <cellStyle name="padroes 11 4 7" xfId="52707"/>
    <cellStyle name="padroes 11 4 8" xfId="52708"/>
    <cellStyle name="padroes 11 5" xfId="11247"/>
    <cellStyle name="padroes 11 5 2" xfId="11248"/>
    <cellStyle name="padroes 11 5 2 2" xfId="52709"/>
    <cellStyle name="padroes 11 5 2 3" xfId="52710"/>
    <cellStyle name="padroes 11 5 2 4" xfId="52711"/>
    <cellStyle name="padroes 11 5 2 5" xfId="52712"/>
    <cellStyle name="padroes 11 5 2 6" xfId="52713"/>
    <cellStyle name="padroes 11 5 2 7" xfId="52714"/>
    <cellStyle name="padroes 11 5 2 8" xfId="52715"/>
    <cellStyle name="padroes 11 5 3" xfId="52716"/>
    <cellStyle name="padroes 11 5 4" xfId="52717"/>
    <cellStyle name="padroes 11 5 5" xfId="52718"/>
    <cellStyle name="padroes 11 5 6" xfId="52719"/>
    <cellStyle name="padroes 11 5 7" xfId="52720"/>
    <cellStyle name="padroes 11 5 8" xfId="52721"/>
    <cellStyle name="padroes 11 6" xfId="11249"/>
    <cellStyle name="padroes 11 6 2" xfId="52722"/>
    <cellStyle name="padroes 11 6 3" xfId="52723"/>
    <cellStyle name="padroes 11 6 4" xfId="52724"/>
    <cellStyle name="padroes 11 6 5" xfId="52725"/>
    <cellStyle name="padroes 11 6 6" xfId="52726"/>
    <cellStyle name="padroes 11 6 7" xfId="52727"/>
    <cellStyle name="padroes 11 7" xfId="52728"/>
    <cellStyle name="padroes 11 8" xfId="52729"/>
    <cellStyle name="padroes 11 9" xfId="52730"/>
    <cellStyle name="padroes 12" xfId="11250"/>
    <cellStyle name="padroes 12 10" xfId="52731"/>
    <cellStyle name="padroes 12 11" xfId="52732"/>
    <cellStyle name="padroes 12 2" xfId="11251"/>
    <cellStyle name="padroes 12 2 10" xfId="52733"/>
    <cellStyle name="padroes 12 2 11" xfId="52734"/>
    <cellStyle name="padroes 12 2 2" xfId="11252"/>
    <cellStyle name="padroes 12 2 2 2" xfId="11253"/>
    <cellStyle name="padroes 12 2 2 2 2" xfId="11254"/>
    <cellStyle name="padroes 12 2 2 2 2 2" xfId="52735"/>
    <cellStyle name="padroes 12 2 2 2 2 3" xfId="52736"/>
    <cellStyle name="padroes 12 2 2 2 2 4" xfId="52737"/>
    <cellStyle name="padroes 12 2 2 2 2 5" xfId="52738"/>
    <cellStyle name="padroes 12 2 2 2 2 6" xfId="52739"/>
    <cellStyle name="padroes 12 2 2 2 2 7" xfId="52740"/>
    <cellStyle name="padroes 12 2 2 2 2 8" xfId="52741"/>
    <cellStyle name="padroes 12 2 2 2 3" xfId="52742"/>
    <cellStyle name="padroes 12 2 2 2 4" xfId="52743"/>
    <cellStyle name="padroes 12 2 2 2 5" xfId="52744"/>
    <cellStyle name="padroes 12 2 2 2 6" xfId="52745"/>
    <cellStyle name="padroes 12 2 2 2 7" xfId="52746"/>
    <cellStyle name="padroes 12 2 2 2 8" xfId="52747"/>
    <cellStyle name="padroes 12 2 2 3" xfId="11255"/>
    <cellStyle name="padroes 12 2 2 3 2" xfId="52748"/>
    <cellStyle name="padroes 12 2 2 3 3" xfId="52749"/>
    <cellStyle name="padroes 12 2 2 3 4" xfId="52750"/>
    <cellStyle name="padroes 12 2 2 3 5" xfId="52751"/>
    <cellStyle name="padroes 12 2 2 3 6" xfId="52752"/>
    <cellStyle name="padroes 12 2 2 3 7" xfId="52753"/>
    <cellStyle name="padroes 12 2 2 4" xfId="52754"/>
    <cellStyle name="padroes 12 2 2 5" xfId="52755"/>
    <cellStyle name="padroes 12 2 2 6" xfId="52756"/>
    <cellStyle name="padroes 12 2 2 7" xfId="52757"/>
    <cellStyle name="padroes 12 2 2 8" xfId="52758"/>
    <cellStyle name="padroes 12 2 3" xfId="11256"/>
    <cellStyle name="padroes 12 2 3 2" xfId="11257"/>
    <cellStyle name="padroes 12 2 3 2 2" xfId="11258"/>
    <cellStyle name="padroes 12 2 3 2 2 2" xfId="52759"/>
    <cellStyle name="padroes 12 2 3 2 2 3" xfId="52760"/>
    <cellStyle name="padroes 12 2 3 2 2 4" xfId="52761"/>
    <cellStyle name="padroes 12 2 3 2 2 5" xfId="52762"/>
    <cellStyle name="padroes 12 2 3 2 2 6" xfId="52763"/>
    <cellStyle name="padroes 12 2 3 2 2 7" xfId="52764"/>
    <cellStyle name="padroes 12 2 3 2 2 8" xfId="52765"/>
    <cellStyle name="padroes 12 2 3 2 3" xfId="52766"/>
    <cellStyle name="padroes 12 2 3 2 4" xfId="52767"/>
    <cellStyle name="padroes 12 2 3 2 5" xfId="52768"/>
    <cellStyle name="padroes 12 2 3 2 6" xfId="52769"/>
    <cellStyle name="padroes 12 2 3 2 7" xfId="52770"/>
    <cellStyle name="padroes 12 2 3 2 8" xfId="52771"/>
    <cellStyle name="padroes 12 2 3 3" xfId="11259"/>
    <cellStyle name="padroes 12 2 3 3 2" xfId="52772"/>
    <cellStyle name="padroes 12 2 3 3 3" xfId="52773"/>
    <cellStyle name="padroes 12 2 3 3 4" xfId="52774"/>
    <cellStyle name="padroes 12 2 3 3 5" xfId="52775"/>
    <cellStyle name="padroes 12 2 3 3 6" xfId="52776"/>
    <cellStyle name="padroes 12 2 3 3 7" xfId="52777"/>
    <cellStyle name="padroes 12 2 3 4" xfId="52778"/>
    <cellStyle name="padroes 12 2 3 5" xfId="52779"/>
    <cellStyle name="padroes 12 2 3 6" xfId="52780"/>
    <cellStyle name="padroes 12 2 3 7" xfId="52781"/>
    <cellStyle name="padroes 12 2 3 8" xfId="52782"/>
    <cellStyle name="padroes 12 2 4" xfId="11260"/>
    <cellStyle name="padroes 12 2 4 2" xfId="11261"/>
    <cellStyle name="padroes 12 2 4 2 2" xfId="11262"/>
    <cellStyle name="padroes 12 2 4 2 2 2" xfId="52783"/>
    <cellStyle name="padroes 12 2 4 2 2 3" xfId="52784"/>
    <cellStyle name="padroes 12 2 4 2 2 4" xfId="52785"/>
    <cellStyle name="padroes 12 2 4 2 2 5" xfId="52786"/>
    <cellStyle name="padroes 12 2 4 2 2 6" xfId="52787"/>
    <cellStyle name="padroes 12 2 4 2 2 7" xfId="52788"/>
    <cellStyle name="padroes 12 2 4 2 2 8" xfId="52789"/>
    <cellStyle name="padroes 12 2 4 2 3" xfId="52790"/>
    <cellStyle name="padroes 12 2 4 2 4" xfId="52791"/>
    <cellStyle name="padroes 12 2 4 2 5" xfId="52792"/>
    <cellStyle name="padroes 12 2 4 2 6" xfId="52793"/>
    <cellStyle name="padroes 12 2 4 2 7" xfId="52794"/>
    <cellStyle name="padroes 12 2 4 2 8" xfId="52795"/>
    <cellStyle name="padroes 12 2 4 3" xfId="11263"/>
    <cellStyle name="padroes 12 2 4 3 2" xfId="52796"/>
    <cellStyle name="padroes 12 2 4 3 3" xfId="52797"/>
    <cellStyle name="padroes 12 2 4 3 4" xfId="52798"/>
    <cellStyle name="padroes 12 2 4 3 5" xfId="52799"/>
    <cellStyle name="padroes 12 2 4 3 6" xfId="52800"/>
    <cellStyle name="padroes 12 2 4 3 7" xfId="52801"/>
    <cellStyle name="padroes 12 2 4 4" xfId="52802"/>
    <cellStyle name="padroes 12 2 4 5" xfId="52803"/>
    <cellStyle name="padroes 12 2 4 6" xfId="52804"/>
    <cellStyle name="padroes 12 2 4 7" xfId="52805"/>
    <cellStyle name="padroes 12 2 4 8" xfId="52806"/>
    <cellStyle name="padroes 12 2 5" xfId="11264"/>
    <cellStyle name="padroes 12 2 5 2" xfId="11265"/>
    <cellStyle name="padroes 12 2 5 2 2" xfId="52807"/>
    <cellStyle name="padroes 12 2 5 2 3" xfId="52808"/>
    <cellStyle name="padroes 12 2 5 2 4" xfId="52809"/>
    <cellStyle name="padroes 12 2 5 2 5" xfId="52810"/>
    <cellStyle name="padroes 12 2 5 2 6" xfId="52811"/>
    <cellStyle name="padroes 12 2 5 2 7" xfId="52812"/>
    <cellStyle name="padroes 12 2 5 2 8" xfId="52813"/>
    <cellStyle name="padroes 12 2 5 3" xfId="52814"/>
    <cellStyle name="padroes 12 2 5 4" xfId="52815"/>
    <cellStyle name="padroes 12 2 5 5" xfId="52816"/>
    <cellStyle name="padroes 12 2 5 6" xfId="52817"/>
    <cellStyle name="padroes 12 2 5 7" xfId="52818"/>
    <cellStyle name="padroes 12 2 5 8" xfId="52819"/>
    <cellStyle name="padroes 12 2 6" xfId="11266"/>
    <cellStyle name="padroes 12 2 6 2" xfId="52820"/>
    <cellStyle name="padroes 12 2 6 3" xfId="52821"/>
    <cellStyle name="padroes 12 2 6 4" xfId="52822"/>
    <cellStyle name="padroes 12 2 6 5" xfId="52823"/>
    <cellStyle name="padroes 12 2 6 6" xfId="52824"/>
    <cellStyle name="padroes 12 2 6 7" xfId="52825"/>
    <cellStyle name="padroes 12 2 7" xfId="52826"/>
    <cellStyle name="padroes 12 2 8" xfId="52827"/>
    <cellStyle name="padroes 12 2 9" xfId="52828"/>
    <cellStyle name="padroes 12 3" xfId="11267"/>
    <cellStyle name="padroes 12 3 2" xfId="11268"/>
    <cellStyle name="padroes 12 3 2 2" xfId="11269"/>
    <cellStyle name="padroes 12 3 2 2 2" xfId="52829"/>
    <cellStyle name="padroes 12 3 2 2 3" xfId="52830"/>
    <cellStyle name="padroes 12 3 2 2 4" xfId="52831"/>
    <cellStyle name="padroes 12 3 2 2 5" xfId="52832"/>
    <cellStyle name="padroes 12 3 2 2 6" xfId="52833"/>
    <cellStyle name="padroes 12 3 2 2 7" xfId="52834"/>
    <cellStyle name="padroes 12 3 2 2 8" xfId="52835"/>
    <cellStyle name="padroes 12 3 2 3" xfId="52836"/>
    <cellStyle name="padroes 12 3 2 4" xfId="52837"/>
    <cellStyle name="padroes 12 3 2 5" xfId="52838"/>
    <cellStyle name="padroes 12 3 2 6" xfId="52839"/>
    <cellStyle name="padroes 12 3 2 7" xfId="52840"/>
    <cellStyle name="padroes 12 3 2 8" xfId="52841"/>
    <cellStyle name="padroes 12 3 3" xfId="11270"/>
    <cellStyle name="padroes 12 3 3 2" xfId="52842"/>
    <cellStyle name="padroes 12 3 3 3" xfId="52843"/>
    <cellStyle name="padroes 12 3 3 4" xfId="52844"/>
    <cellStyle name="padroes 12 3 3 5" xfId="52845"/>
    <cellStyle name="padroes 12 3 3 6" xfId="52846"/>
    <cellStyle name="padroes 12 3 3 7" xfId="52847"/>
    <cellStyle name="padroes 12 3 4" xfId="52848"/>
    <cellStyle name="padroes 12 3 5" xfId="52849"/>
    <cellStyle name="padroes 12 3 6" xfId="52850"/>
    <cellStyle name="padroes 12 3 7" xfId="52851"/>
    <cellStyle name="padroes 12 3 8" xfId="52852"/>
    <cellStyle name="padroes 12 4" xfId="11271"/>
    <cellStyle name="padroes 12 4 2" xfId="11272"/>
    <cellStyle name="padroes 12 4 2 2" xfId="11273"/>
    <cellStyle name="padroes 12 4 2 2 2" xfId="52853"/>
    <cellStyle name="padroes 12 4 2 2 3" xfId="52854"/>
    <cellStyle name="padroes 12 4 2 2 4" xfId="52855"/>
    <cellStyle name="padroes 12 4 2 2 5" xfId="52856"/>
    <cellStyle name="padroes 12 4 2 2 6" xfId="52857"/>
    <cellStyle name="padroes 12 4 2 2 7" xfId="52858"/>
    <cellStyle name="padroes 12 4 2 2 8" xfId="52859"/>
    <cellStyle name="padroes 12 4 2 3" xfId="52860"/>
    <cellStyle name="padroes 12 4 2 4" xfId="52861"/>
    <cellStyle name="padroes 12 4 2 5" xfId="52862"/>
    <cellStyle name="padroes 12 4 2 6" xfId="52863"/>
    <cellStyle name="padroes 12 4 2 7" xfId="52864"/>
    <cellStyle name="padroes 12 4 2 8" xfId="52865"/>
    <cellStyle name="padroes 12 4 3" xfId="11274"/>
    <cellStyle name="padroes 12 4 3 2" xfId="52866"/>
    <cellStyle name="padroes 12 4 3 3" xfId="52867"/>
    <cellStyle name="padroes 12 4 3 4" xfId="52868"/>
    <cellStyle name="padroes 12 4 3 5" xfId="52869"/>
    <cellStyle name="padroes 12 4 3 6" xfId="52870"/>
    <cellStyle name="padroes 12 4 3 7" xfId="52871"/>
    <cellStyle name="padroes 12 4 4" xfId="52872"/>
    <cellStyle name="padroes 12 4 5" xfId="52873"/>
    <cellStyle name="padroes 12 4 6" xfId="52874"/>
    <cellStyle name="padroes 12 4 7" xfId="52875"/>
    <cellStyle name="padroes 12 4 8" xfId="52876"/>
    <cellStyle name="padroes 12 5" xfId="11275"/>
    <cellStyle name="padroes 12 5 2" xfId="11276"/>
    <cellStyle name="padroes 12 5 2 2" xfId="52877"/>
    <cellStyle name="padroes 12 5 2 3" xfId="52878"/>
    <cellStyle name="padroes 12 5 2 4" xfId="52879"/>
    <cellStyle name="padroes 12 5 2 5" xfId="52880"/>
    <cellStyle name="padroes 12 5 2 6" xfId="52881"/>
    <cellStyle name="padroes 12 5 2 7" xfId="52882"/>
    <cellStyle name="padroes 12 5 2 8" xfId="52883"/>
    <cellStyle name="padroes 12 5 3" xfId="52884"/>
    <cellStyle name="padroes 12 5 4" xfId="52885"/>
    <cellStyle name="padroes 12 5 5" xfId="52886"/>
    <cellStyle name="padroes 12 5 6" xfId="52887"/>
    <cellStyle name="padroes 12 5 7" xfId="52888"/>
    <cellStyle name="padroes 12 5 8" xfId="52889"/>
    <cellStyle name="padroes 12 6" xfId="11277"/>
    <cellStyle name="padroes 12 6 2" xfId="52890"/>
    <cellStyle name="padroes 12 6 3" xfId="52891"/>
    <cellStyle name="padroes 12 6 4" xfId="52892"/>
    <cellStyle name="padroes 12 6 5" xfId="52893"/>
    <cellStyle name="padroes 12 6 6" xfId="52894"/>
    <cellStyle name="padroes 12 6 7" xfId="52895"/>
    <cellStyle name="padroes 12 7" xfId="52896"/>
    <cellStyle name="padroes 12 8" xfId="52897"/>
    <cellStyle name="padroes 12 9" xfId="52898"/>
    <cellStyle name="padroes 13" xfId="11278"/>
    <cellStyle name="padroes 13 10" xfId="52899"/>
    <cellStyle name="padroes 13 11" xfId="52900"/>
    <cellStyle name="padroes 13 2" xfId="11279"/>
    <cellStyle name="padroes 13 2 10" xfId="52901"/>
    <cellStyle name="padroes 13 2 11" xfId="52902"/>
    <cellStyle name="padroes 13 2 2" xfId="11280"/>
    <cellStyle name="padroes 13 2 2 2" xfId="11281"/>
    <cellStyle name="padroes 13 2 2 2 2" xfId="11282"/>
    <cellStyle name="padroes 13 2 2 2 2 2" xfId="52903"/>
    <cellStyle name="padroes 13 2 2 2 2 3" xfId="52904"/>
    <cellStyle name="padroes 13 2 2 2 2 4" xfId="52905"/>
    <cellStyle name="padroes 13 2 2 2 2 5" xfId="52906"/>
    <cellStyle name="padroes 13 2 2 2 2 6" xfId="52907"/>
    <cellStyle name="padroes 13 2 2 2 2 7" xfId="52908"/>
    <cellStyle name="padroes 13 2 2 2 2 8" xfId="52909"/>
    <cellStyle name="padroes 13 2 2 2 3" xfId="52910"/>
    <cellStyle name="padroes 13 2 2 2 4" xfId="52911"/>
    <cellStyle name="padroes 13 2 2 2 5" xfId="52912"/>
    <cellStyle name="padroes 13 2 2 2 6" xfId="52913"/>
    <cellStyle name="padroes 13 2 2 2 7" xfId="52914"/>
    <cellStyle name="padroes 13 2 2 2 8" xfId="52915"/>
    <cellStyle name="padroes 13 2 2 3" xfId="11283"/>
    <cellStyle name="padroes 13 2 2 3 2" xfId="52916"/>
    <cellStyle name="padroes 13 2 2 3 3" xfId="52917"/>
    <cellStyle name="padroes 13 2 2 3 4" xfId="52918"/>
    <cellStyle name="padroes 13 2 2 3 5" xfId="52919"/>
    <cellStyle name="padroes 13 2 2 3 6" xfId="52920"/>
    <cellStyle name="padroes 13 2 2 3 7" xfId="52921"/>
    <cellStyle name="padroes 13 2 2 4" xfId="52922"/>
    <cellStyle name="padroes 13 2 2 5" xfId="52923"/>
    <cellStyle name="padroes 13 2 2 6" xfId="52924"/>
    <cellStyle name="padroes 13 2 2 7" xfId="52925"/>
    <cellStyle name="padroes 13 2 2 8" xfId="52926"/>
    <cellStyle name="padroes 13 2 3" xfId="11284"/>
    <cellStyle name="padroes 13 2 3 2" xfId="11285"/>
    <cellStyle name="padroes 13 2 3 2 2" xfId="11286"/>
    <cellStyle name="padroes 13 2 3 2 2 2" xfId="52927"/>
    <cellStyle name="padroes 13 2 3 2 2 3" xfId="52928"/>
    <cellStyle name="padroes 13 2 3 2 2 4" xfId="52929"/>
    <cellStyle name="padroes 13 2 3 2 2 5" xfId="52930"/>
    <cellStyle name="padroes 13 2 3 2 2 6" xfId="52931"/>
    <cellStyle name="padroes 13 2 3 2 2 7" xfId="52932"/>
    <cellStyle name="padroes 13 2 3 2 2 8" xfId="52933"/>
    <cellStyle name="padroes 13 2 3 2 3" xfId="52934"/>
    <cellStyle name="padroes 13 2 3 2 4" xfId="52935"/>
    <cellStyle name="padroes 13 2 3 2 5" xfId="52936"/>
    <cellStyle name="padroes 13 2 3 2 6" xfId="52937"/>
    <cellStyle name="padroes 13 2 3 2 7" xfId="52938"/>
    <cellStyle name="padroes 13 2 3 2 8" xfId="52939"/>
    <cellStyle name="padroes 13 2 3 3" xfId="11287"/>
    <cellStyle name="padroes 13 2 3 3 2" xfId="52940"/>
    <cellStyle name="padroes 13 2 3 3 3" xfId="52941"/>
    <cellStyle name="padroes 13 2 3 3 4" xfId="52942"/>
    <cellStyle name="padroes 13 2 3 3 5" xfId="52943"/>
    <cellStyle name="padroes 13 2 3 3 6" xfId="52944"/>
    <cellStyle name="padroes 13 2 3 3 7" xfId="52945"/>
    <cellStyle name="padroes 13 2 3 4" xfId="52946"/>
    <cellStyle name="padroes 13 2 3 5" xfId="52947"/>
    <cellStyle name="padroes 13 2 3 6" xfId="52948"/>
    <cellStyle name="padroes 13 2 3 7" xfId="52949"/>
    <cellStyle name="padroes 13 2 3 8" xfId="52950"/>
    <cellStyle name="padroes 13 2 4" xfId="11288"/>
    <cellStyle name="padroes 13 2 4 2" xfId="11289"/>
    <cellStyle name="padroes 13 2 4 2 2" xfId="11290"/>
    <cellStyle name="padroes 13 2 4 2 2 2" xfId="52951"/>
    <cellStyle name="padroes 13 2 4 2 2 3" xfId="52952"/>
    <cellStyle name="padroes 13 2 4 2 2 4" xfId="52953"/>
    <cellStyle name="padroes 13 2 4 2 2 5" xfId="52954"/>
    <cellStyle name="padroes 13 2 4 2 2 6" xfId="52955"/>
    <cellStyle name="padroes 13 2 4 2 2 7" xfId="52956"/>
    <cellStyle name="padroes 13 2 4 2 2 8" xfId="52957"/>
    <cellStyle name="padroes 13 2 4 2 3" xfId="52958"/>
    <cellStyle name="padroes 13 2 4 2 4" xfId="52959"/>
    <cellStyle name="padroes 13 2 4 2 5" xfId="52960"/>
    <cellStyle name="padroes 13 2 4 2 6" xfId="52961"/>
    <cellStyle name="padroes 13 2 4 2 7" xfId="52962"/>
    <cellStyle name="padroes 13 2 4 2 8" xfId="52963"/>
    <cellStyle name="padroes 13 2 4 3" xfId="11291"/>
    <cellStyle name="padroes 13 2 4 3 2" xfId="52964"/>
    <cellStyle name="padroes 13 2 4 3 3" xfId="52965"/>
    <cellStyle name="padroes 13 2 4 3 4" xfId="52966"/>
    <cellStyle name="padroes 13 2 4 3 5" xfId="52967"/>
    <cellStyle name="padroes 13 2 4 3 6" xfId="52968"/>
    <cellStyle name="padroes 13 2 4 3 7" xfId="52969"/>
    <cellStyle name="padroes 13 2 4 4" xfId="52970"/>
    <cellStyle name="padroes 13 2 4 5" xfId="52971"/>
    <cellStyle name="padroes 13 2 4 6" xfId="52972"/>
    <cellStyle name="padroes 13 2 4 7" xfId="52973"/>
    <cellStyle name="padroes 13 2 4 8" xfId="52974"/>
    <cellStyle name="padroes 13 2 5" xfId="11292"/>
    <cellStyle name="padroes 13 2 5 2" xfId="11293"/>
    <cellStyle name="padroes 13 2 5 2 2" xfId="52975"/>
    <cellStyle name="padroes 13 2 5 2 3" xfId="52976"/>
    <cellStyle name="padroes 13 2 5 2 4" xfId="52977"/>
    <cellStyle name="padroes 13 2 5 2 5" xfId="52978"/>
    <cellStyle name="padroes 13 2 5 2 6" xfId="52979"/>
    <cellStyle name="padroes 13 2 5 2 7" xfId="52980"/>
    <cellStyle name="padroes 13 2 5 2 8" xfId="52981"/>
    <cellStyle name="padroes 13 2 5 3" xfId="52982"/>
    <cellStyle name="padroes 13 2 5 4" xfId="52983"/>
    <cellStyle name="padroes 13 2 5 5" xfId="52984"/>
    <cellStyle name="padroes 13 2 5 6" xfId="52985"/>
    <cellStyle name="padroes 13 2 5 7" xfId="52986"/>
    <cellStyle name="padroes 13 2 5 8" xfId="52987"/>
    <cellStyle name="padroes 13 2 6" xfId="11294"/>
    <cellStyle name="padroes 13 2 6 2" xfId="52988"/>
    <cellStyle name="padroes 13 2 6 3" xfId="52989"/>
    <cellStyle name="padroes 13 2 6 4" xfId="52990"/>
    <cellStyle name="padroes 13 2 6 5" xfId="52991"/>
    <cellStyle name="padroes 13 2 6 6" xfId="52992"/>
    <cellStyle name="padroes 13 2 6 7" xfId="52993"/>
    <cellStyle name="padroes 13 2 7" xfId="52994"/>
    <cellStyle name="padroes 13 2 8" xfId="52995"/>
    <cellStyle name="padroes 13 2 9" xfId="52996"/>
    <cellStyle name="padroes 13 3" xfId="11295"/>
    <cellStyle name="padroes 13 3 2" xfId="11296"/>
    <cellStyle name="padroes 13 3 2 2" xfId="11297"/>
    <cellStyle name="padroes 13 3 2 2 2" xfId="52997"/>
    <cellStyle name="padroes 13 3 2 2 3" xfId="52998"/>
    <cellStyle name="padroes 13 3 2 2 4" xfId="52999"/>
    <cellStyle name="padroes 13 3 2 2 5" xfId="53000"/>
    <cellStyle name="padroes 13 3 2 2 6" xfId="53001"/>
    <cellStyle name="padroes 13 3 2 2 7" xfId="53002"/>
    <cellStyle name="padroes 13 3 2 2 8" xfId="53003"/>
    <cellStyle name="padroes 13 3 2 3" xfId="53004"/>
    <cellStyle name="padroes 13 3 2 4" xfId="53005"/>
    <cellStyle name="padroes 13 3 2 5" xfId="53006"/>
    <cellStyle name="padroes 13 3 2 6" xfId="53007"/>
    <cellStyle name="padroes 13 3 2 7" xfId="53008"/>
    <cellStyle name="padroes 13 3 2 8" xfId="53009"/>
    <cellStyle name="padroes 13 3 3" xfId="11298"/>
    <cellStyle name="padroes 13 3 3 2" xfId="53010"/>
    <cellStyle name="padroes 13 3 3 3" xfId="53011"/>
    <cellStyle name="padroes 13 3 3 4" xfId="53012"/>
    <cellStyle name="padroes 13 3 3 5" xfId="53013"/>
    <cellStyle name="padroes 13 3 3 6" xfId="53014"/>
    <cellStyle name="padroes 13 3 3 7" xfId="53015"/>
    <cellStyle name="padroes 13 3 4" xfId="53016"/>
    <cellStyle name="padroes 13 3 5" xfId="53017"/>
    <cellStyle name="padroes 13 3 6" xfId="53018"/>
    <cellStyle name="padroes 13 3 7" xfId="53019"/>
    <cellStyle name="padroes 13 3 8" xfId="53020"/>
    <cellStyle name="padroes 13 4" xfId="11299"/>
    <cellStyle name="padroes 13 4 2" xfId="11300"/>
    <cellStyle name="padroes 13 4 2 2" xfId="11301"/>
    <cellStyle name="padroes 13 4 2 2 2" xfId="53021"/>
    <cellStyle name="padroes 13 4 2 2 3" xfId="53022"/>
    <cellStyle name="padroes 13 4 2 2 4" xfId="53023"/>
    <cellStyle name="padroes 13 4 2 2 5" xfId="53024"/>
    <cellStyle name="padroes 13 4 2 2 6" xfId="53025"/>
    <cellStyle name="padroes 13 4 2 2 7" xfId="53026"/>
    <cellStyle name="padroes 13 4 2 2 8" xfId="53027"/>
    <cellStyle name="padroes 13 4 2 3" xfId="53028"/>
    <cellStyle name="padroes 13 4 2 4" xfId="53029"/>
    <cellStyle name="padroes 13 4 2 5" xfId="53030"/>
    <cellStyle name="padroes 13 4 2 6" xfId="53031"/>
    <cellStyle name="padroes 13 4 2 7" xfId="53032"/>
    <cellStyle name="padroes 13 4 2 8" xfId="53033"/>
    <cellStyle name="padroes 13 4 3" xfId="11302"/>
    <cellStyle name="padroes 13 4 3 2" xfId="53034"/>
    <cellStyle name="padroes 13 4 3 3" xfId="53035"/>
    <cellStyle name="padroes 13 4 3 4" xfId="53036"/>
    <cellStyle name="padroes 13 4 3 5" xfId="53037"/>
    <cellStyle name="padroes 13 4 3 6" xfId="53038"/>
    <cellStyle name="padroes 13 4 3 7" xfId="53039"/>
    <cellStyle name="padroes 13 4 4" xfId="53040"/>
    <cellStyle name="padroes 13 4 5" xfId="53041"/>
    <cellStyle name="padroes 13 4 6" xfId="53042"/>
    <cellStyle name="padroes 13 4 7" xfId="53043"/>
    <cellStyle name="padroes 13 4 8" xfId="53044"/>
    <cellStyle name="padroes 13 5" xfId="11303"/>
    <cellStyle name="padroes 13 5 2" xfId="11304"/>
    <cellStyle name="padroes 13 5 2 2" xfId="53045"/>
    <cellStyle name="padroes 13 5 2 3" xfId="53046"/>
    <cellStyle name="padroes 13 5 2 4" xfId="53047"/>
    <cellStyle name="padroes 13 5 2 5" xfId="53048"/>
    <cellStyle name="padroes 13 5 2 6" xfId="53049"/>
    <cellStyle name="padroes 13 5 2 7" xfId="53050"/>
    <cellStyle name="padroes 13 5 2 8" xfId="53051"/>
    <cellStyle name="padroes 13 5 3" xfId="53052"/>
    <cellStyle name="padroes 13 5 4" xfId="53053"/>
    <cellStyle name="padroes 13 5 5" xfId="53054"/>
    <cellStyle name="padroes 13 5 6" xfId="53055"/>
    <cellStyle name="padroes 13 5 7" xfId="53056"/>
    <cellStyle name="padroes 13 5 8" xfId="53057"/>
    <cellStyle name="padroes 13 6" xfId="11305"/>
    <cellStyle name="padroes 13 6 2" xfId="53058"/>
    <cellStyle name="padroes 13 6 3" xfId="53059"/>
    <cellStyle name="padroes 13 6 4" xfId="53060"/>
    <cellStyle name="padroes 13 6 5" xfId="53061"/>
    <cellStyle name="padroes 13 6 6" xfId="53062"/>
    <cellStyle name="padroes 13 6 7" xfId="53063"/>
    <cellStyle name="padroes 13 7" xfId="53064"/>
    <cellStyle name="padroes 13 8" xfId="53065"/>
    <cellStyle name="padroes 13 9" xfId="53066"/>
    <cellStyle name="padroes 14" xfId="11306"/>
    <cellStyle name="padroes 14 10" xfId="53067"/>
    <cellStyle name="padroes 14 11" xfId="53068"/>
    <cellStyle name="padroes 14 2" xfId="11307"/>
    <cellStyle name="padroes 14 2 2" xfId="11308"/>
    <cellStyle name="padroes 14 2 2 2" xfId="11309"/>
    <cellStyle name="padroes 14 2 2 2 2" xfId="53069"/>
    <cellStyle name="padroes 14 2 2 2 3" xfId="53070"/>
    <cellStyle name="padroes 14 2 2 2 4" xfId="53071"/>
    <cellStyle name="padroes 14 2 2 2 5" xfId="53072"/>
    <cellStyle name="padroes 14 2 2 2 6" xfId="53073"/>
    <cellStyle name="padroes 14 2 2 2 7" xfId="53074"/>
    <cellStyle name="padroes 14 2 2 2 8" xfId="53075"/>
    <cellStyle name="padroes 14 2 2 3" xfId="53076"/>
    <cellStyle name="padroes 14 2 2 4" xfId="53077"/>
    <cellStyle name="padroes 14 2 2 5" xfId="53078"/>
    <cellStyle name="padroes 14 2 2 6" xfId="53079"/>
    <cellStyle name="padroes 14 2 2 7" xfId="53080"/>
    <cellStyle name="padroes 14 2 2 8" xfId="53081"/>
    <cellStyle name="padroes 14 2 3" xfId="11310"/>
    <cellStyle name="padroes 14 2 3 2" xfId="53082"/>
    <cellStyle name="padroes 14 2 3 3" xfId="53083"/>
    <cellStyle name="padroes 14 2 3 4" xfId="53084"/>
    <cellStyle name="padroes 14 2 3 5" xfId="53085"/>
    <cellStyle name="padroes 14 2 3 6" xfId="53086"/>
    <cellStyle name="padroes 14 2 3 7" xfId="53087"/>
    <cellStyle name="padroes 14 2 4" xfId="53088"/>
    <cellStyle name="padroes 14 2 5" xfId="53089"/>
    <cellStyle name="padroes 14 2 6" xfId="53090"/>
    <cellStyle name="padroes 14 2 7" xfId="53091"/>
    <cellStyle name="padroes 14 2 8" xfId="53092"/>
    <cellStyle name="padroes 14 3" xfId="11311"/>
    <cellStyle name="padroes 14 3 2" xfId="11312"/>
    <cellStyle name="padroes 14 3 2 2" xfId="11313"/>
    <cellStyle name="padroes 14 3 2 2 2" xfId="53093"/>
    <cellStyle name="padroes 14 3 2 2 3" xfId="53094"/>
    <cellStyle name="padroes 14 3 2 2 4" xfId="53095"/>
    <cellStyle name="padroes 14 3 2 2 5" xfId="53096"/>
    <cellStyle name="padroes 14 3 2 2 6" xfId="53097"/>
    <cellStyle name="padroes 14 3 2 2 7" xfId="53098"/>
    <cellStyle name="padroes 14 3 2 2 8" xfId="53099"/>
    <cellStyle name="padroes 14 3 2 3" xfId="53100"/>
    <cellStyle name="padroes 14 3 2 4" xfId="53101"/>
    <cellStyle name="padroes 14 3 2 5" xfId="53102"/>
    <cellStyle name="padroes 14 3 2 6" xfId="53103"/>
    <cellStyle name="padroes 14 3 2 7" xfId="53104"/>
    <cellStyle name="padroes 14 3 2 8" xfId="53105"/>
    <cellStyle name="padroes 14 3 3" xfId="11314"/>
    <cellStyle name="padroes 14 3 3 2" xfId="53106"/>
    <cellStyle name="padroes 14 3 3 3" xfId="53107"/>
    <cellStyle name="padroes 14 3 3 4" xfId="53108"/>
    <cellStyle name="padroes 14 3 3 5" xfId="53109"/>
    <cellStyle name="padroes 14 3 3 6" xfId="53110"/>
    <cellStyle name="padroes 14 3 3 7" xfId="53111"/>
    <cellStyle name="padroes 14 3 4" xfId="53112"/>
    <cellStyle name="padroes 14 3 5" xfId="53113"/>
    <cellStyle name="padroes 14 3 6" xfId="53114"/>
    <cellStyle name="padroes 14 3 7" xfId="53115"/>
    <cellStyle name="padroes 14 3 8" xfId="53116"/>
    <cellStyle name="padroes 14 4" xfId="11315"/>
    <cellStyle name="padroes 14 4 2" xfId="11316"/>
    <cellStyle name="padroes 14 4 2 2" xfId="11317"/>
    <cellStyle name="padroes 14 4 2 2 2" xfId="53117"/>
    <cellStyle name="padroes 14 4 2 2 3" xfId="53118"/>
    <cellStyle name="padroes 14 4 2 2 4" xfId="53119"/>
    <cellStyle name="padroes 14 4 2 2 5" xfId="53120"/>
    <cellStyle name="padroes 14 4 2 2 6" xfId="53121"/>
    <cellStyle name="padroes 14 4 2 2 7" xfId="53122"/>
    <cellStyle name="padroes 14 4 2 2 8" xfId="53123"/>
    <cellStyle name="padroes 14 4 2 3" xfId="53124"/>
    <cellStyle name="padroes 14 4 2 4" xfId="53125"/>
    <cellStyle name="padroes 14 4 2 5" xfId="53126"/>
    <cellStyle name="padroes 14 4 2 6" xfId="53127"/>
    <cellStyle name="padroes 14 4 2 7" xfId="53128"/>
    <cellStyle name="padroes 14 4 2 8" xfId="53129"/>
    <cellStyle name="padroes 14 4 3" xfId="11318"/>
    <cellStyle name="padroes 14 4 3 2" xfId="53130"/>
    <cellStyle name="padroes 14 4 3 3" xfId="53131"/>
    <cellStyle name="padroes 14 4 3 4" xfId="53132"/>
    <cellStyle name="padroes 14 4 3 5" xfId="53133"/>
    <cellStyle name="padroes 14 4 3 6" xfId="53134"/>
    <cellStyle name="padroes 14 4 3 7" xfId="53135"/>
    <cellStyle name="padroes 14 4 4" xfId="53136"/>
    <cellStyle name="padroes 14 4 5" xfId="53137"/>
    <cellStyle name="padroes 14 4 6" xfId="53138"/>
    <cellStyle name="padroes 14 4 7" xfId="53139"/>
    <cellStyle name="padroes 14 4 8" xfId="53140"/>
    <cellStyle name="padroes 14 5" xfId="11319"/>
    <cellStyle name="padroes 14 5 2" xfId="11320"/>
    <cellStyle name="padroes 14 5 2 2" xfId="53141"/>
    <cellStyle name="padroes 14 5 2 3" xfId="53142"/>
    <cellStyle name="padroes 14 5 2 4" xfId="53143"/>
    <cellStyle name="padroes 14 5 2 5" xfId="53144"/>
    <cellStyle name="padroes 14 5 2 6" xfId="53145"/>
    <cellStyle name="padroes 14 5 2 7" xfId="53146"/>
    <cellStyle name="padroes 14 5 2 8" xfId="53147"/>
    <cellStyle name="padroes 14 5 3" xfId="53148"/>
    <cellStyle name="padroes 14 5 4" xfId="53149"/>
    <cellStyle name="padroes 14 5 5" xfId="53150"/>
    <cellStyle name="padroes 14 5 6" xfId="53151"/>
    <cellStyle name="padroes 14 5 7" xfId="53152"/>
    <cellStyle name="padroes 14 5 8" xfId="53153"/>
    <cellStyle name="padroes 14 6" xfId="11321"/>
    <cellStyle name="padroes 14 6 2" xfId="53154"/>
    <cellStyle name="padroes 14 6 3" xfId="53155"/>
    <cellStyle name="padroes 14 6 4" xfId="53156"/>
    <cellStyle name="padroes 14 6 5" xfId="53157"/>
    <cellStyle name="padroes 14 6 6" xfId="53158"/>
    <cellStyle name="padroes 14 6 7" xfId="53159"/>
    <cellStyle name="padroes 14 7" xfId="53160"/>
    <cellStyle name="padroes 14 8" xfId="53161"/>
    <cellStyle name="padroes 14 9" xfId="53162"/>
    <cellStyle name="padroes 15" xfId="11322"/>
    <cellStyle name="padroes 15 2" xfId="11323"/>
    <cellStyle name="padroes 15 2 2" xfId="11324"/>
    <cellStyle name="padroes 15 2 2 2" xfId="53163"/>
    <cellStyle name="padroes 15 2 2 3" xfId="53164"/>
    <cellStyle name="padroes 15 2 2 4" xfId="53165"/>
    <cellStyle name="padroes 15 2 2 5" xfId="53166"/>
    <cellStyle name="padroes 15 2 2 6" xfId="53167"/>
    <cellStyle name="padroes 15 2 2 7" xfId="53168"/>
    <cellStyle name="padroes 15 2 2 8" xfId="53169"/>
    <cellStyle name="padroes 15 2 3" xfId="53170"/>
    <cellStyle name="padroes 15 2 4" xfId="53171"/>
    <cellStyle name="padroes 15 2 5" xfId="53172"/>
    <cellStyle name="padroes 15 2 6" xfId="53173"/>
    <cellStyle name="padroes 15 2 7" xfId="53174"/>
    <cellStyle name="padroes 15 2 8" xfId="53175"/>
    <cellStyle name="padroes 15 3" xfId="11325"/>
    <cellStyle name="padroes 15 3 2" xfId="53176"/>
    <cellStyle name="padroes 15 3 3" xfId="53177"/>
    <cellStyle name="padroes 15 3 4" xfId="53178"/>
    <cellStyle name="padroes 15 3 5" xfId="53179"/>
    <cellStyle name="padroes 15 3 6" xfId="53180"/>
    <cellStyle name="padroes 15 3 7" xfId="53181"/>
    <cellStyle name="padroes 15 4" xfId="53182"/>
    <cellStyle name="padroes 15 5" xfId="53183"/>
    <cellStyle name="padroes 15 6" xfId="53184"/>
    <cellStyle name="padroes 15 7" xfId="53185"/>
    <cellStyle name="padroes 15 8" xfId="53186"/>
    <cellStyle name="padroes 16" xfId="11326"/>
    <cellStyle name="padroes 16 2" xfId="11327"/>
    <cellStyle name="padroes 16 2 2" xfId="11328"/>
    <cellStyle name="padroes 16 2 2 2" xfId="53187"/>
    <cellStyle name="padroes 16 2 2 3" xfId="53188"/>
    <cellStyle name="padroes 16 2 2 4" xfId="53189"/>
    <cellStyle name="padroes 16 2 2 5" xfId="53190"/>
    <cellStyle name="padroes 16 2 2 6" xfId="53191"/>
    <cellStyle name="padroes 16 2 2 7" xfId="53192"/>
    <cellStyle name="padroes 16 2 2 8" xfId="53193"/>
    <cellStyle name="padroes 16 2 3" xfId="53194"/>
    <cellStyle name="padroes 16 2 4" xfId="53195"/>
    <cellStyle name="padroes 16 2 5" xfId="53196"/>
    <cellStyle name="padroes 16 2 6" xfId="53197"/>
    <cellStyle name="padroes 16 2 7" xfId="53198"/>
    <cellStyle name="padroes 16 2 8" xfId="53199"/>
    <cellStyle name="padroes 16 3" xfId="11329"/>
    <cellStyle name="padroes 16 3 2" xfId="53200"/>
    <cellStyle name="padroes 16 3 3" xfId="53201"/>
    <cellStyle name="padroes 16 3 4" xfId="53202"/>
    <cellStyle name="padroes 16 3 5" xfId="53203"/>
    <cellStyle name="padroes 16 3 6" xfId="53204"/>
    <cellStyle name="padroes 16 3 7" xfId="53205"/>
    <cellStyle name="padroes 16 4" xfId="53206"/>
    <cellStyle name="padroes 16 5" xfId="53207"/>
    <cellStyle name="padroes 16 6" xfId="53208"/>
    <cellStyle name="padroes 16 7" xfId="53209"/>
    <cellStyle name="padroes 16 8" xfId="53210"/>
    <cellStyle name="padroes 17" xfId="11330"/>
    <cellStyle name="padroes 17 2" xfId="11331"/>
    <cellStyle name="padroes 17 2 2" xfId="53211"/>
    <cellStyle name="padroes 17 2 3" xfId="53212"/>
    <cellStyle name="padroes 17 2 4" xfId="53213"/>
    <cellStyle name="padroes 17 2 5" xfId="53214"/>
    <cellStyle name="padroes 17 2 6" xfId="53215"/>
    <cellStyle name="padroes 17 2 7" xfId="53216"/>
    <cellStyle name="padroes 17 2 8" xfId="53217"/>
    <cellStyle name="padroes 17 3" xfId="53218"/>
    <cellStyle name="padroes 17 4" xfId="53219"/>
    <cellStyle name="padroes 17 5" xfId="53220"/>
    <cellStyle name="padroes 17 6" xfId="53221"/>
    <cellStyle name="padroes 17 7" xfId="53222"/>
    <cellStyle name="padroes 17 8" xfId="53223"/>
    <cellStyle name="padroes 18" xfId="11332"/>
    <cellStyle name="padroes 18 2" xfId="53224"/>
    <cellStyle name="padroes 18 3" xfId="53225"/>
    <cellStyle name="padroes 18 4" xfId="53226"/>
    <cellStyle name="padroes 18 5" xfId="53227"/>
    <cellStyle name="padroes 18 6" xfId="53228"/>
    <cellStyle name="padroes 18 7" xfId="53229"/>
    <cellStyle name="padroes 19" xfId="53230"/>
    <cellStyle name="padroes 2" xfId="11333"/>
    <cellStyle name="padroes 2 10" xfId="53231"/>
    <cellStyle name="padroes 2 11" xfId="53232"/>
    <cellStyle name="padroes 2 12" xfId="53233"/>
    <cellStyle name="padroes 2 13" xfId="53234"/>
    <cellStyle name="padroes 2 14" xfId="53235"/>
    <cellStyle name="padroes 2 2" xfId="11334"/>
    <cellStyle name="padroes 2 2 10" xfId="53236"/>
    <cellStyle name="padroes 2 2 11" xfId="53237"/>
    <cellStyle name="padroes 2 2 12" xfId="53238"/>
    <cellStyle name="padroes 2 2 13" xfId="53239"/>
    <cellStyle name="padroes 2 2 2" xfId="11335"/>
    <cellStyle name="padroes 2 2 2 10" xfId="53240"/>
    <cellStyle name="padroes 2 2 2 11" xfId="53241"/>
    <cellStyle name="padroes 2 2 2 2" xfId="11336"/>
    <cellStyle name="padroes 2 2 2 2 10" xfId="53242"/>
    <cellStyle name="padroes 2 2 2 2 11" xfId="53243"/>
    <cellStyle name="padroes 2 2 2 2 2" xfId="11337"/>
    <cellStyle name="padroes 2 2 2 2 2 2" xfId="11338"/>
    <cellStyle name="padroes 2 2 2 2 2 2 2" xfId="11339"/>
    <cellStyle name="padroes 2 2 2 2 2 2 2 2" xfId="53244"/>
    <cellStyle name="padroes 2 2 2 2 2 2 2 3" xfId="53245"/>
    <cellStyle name="padroes 2 2 2 2 2 2 2 4" xfId="53246"/>
    <cellStyle name="padroes 2 2 2 2 2 2 2 5" xfId="53247"/>
    <cellStyle name="padroes 2 2 2 2 2 2 2 6" xfId="53248"/>
    <cellStyle name="padroes 2 2 2 2 2 2 2 7" xfId="53249"/>
    <cellStyle name="padroes 2 2 2 2 2 2 2 8" xfId="53250"/>
    <cellStyle name="padroes 2 2 2 2 2 2 3" xfId="53251"/>
    <cellStyle name="padroes 2 2 2 2 2 2 4" xfId="53252"/>
    <cellStyle name="padroes 2 2 2 2 2 2 5" xfId="53253"/>
    <cellStyle name="padroes 2 2 2 2 2 2 6" xfId="53254"/>
    <cellStyle name="padroes 2 2 2 2 2 2 7" xfId="53255"/>
    <cellStyle name="padroes 2 2 2 2 2 2 8" xfId="53256"/>
    <cellStyle name="padroes 2 2 2 2 2 3" xfId="11340"/>
    <cellStyle name="padroes 2 2 2 2 2 3 2" xfId="53257"/>
    <cellStyle name="padroes 2 2 2 2 2 3 3" xfId="53258"/>
    <cellStyle name="padroes 2 2 2 2 2 3 4" xfId="53259"/>
    <cellStyle name="padroes 2 2 2 2 2 3 5" xfId="53260"/>
    <cellStyle name="padroes 2 2 2 2 2 3 6" xfId="53261"/>
    <cellStyle name="padroes 2 2 2 2 2 3 7" xfId="53262"/>
    <cellStyle name="padroes 2 2 2 2 2 4" xfId="53263"/>
    <cellStyle name="padroes 2 2 2 2 2 5" xfId="53264"/>
    <cellStyle name="padroes 2 2 2 2 2 6" xfId="53265"/>
    <cellStyle name="padroes 2 2 2 2 2 7" xfId="53266"/>
    <cellStyle name="padroes 2 2 2 2 2 8" xfId="53267"/>
    <cellStyle name="padroes 2 2 2 2 3" xfId="11341"/>
    <cellStyle name="padroes 2 2 2 2 3 2" xfId="11342"/>
    <cellStyle name="padroes 2 2 2 2 3 2 2" xfId="11343"/>
    <cellStyle name="padroes 2 2 2 2 3 2 2 2" xfId="53268"/>
    <cellStyle name="padroes 2 2 2 2 3 2 2 3" xfId="53269"/>
    <cellStyle name="padroes 2 2 2 2 3 2 2 4" xfId="53270"/>
    <cellStyle name="padroes 2 2 2 2 3 2 2 5" xfId="53271"/>
    <cellStyle name="padroes 2 2 2 2 3 2 2 6" xfId="53272"/>
    <cellStyle name="padroes 2 2 2 2 3 2 2 7" xfId="53273"/>
    <cellStyle name="padroes 2 2 2 2 3 2 2 8" xfId="53274"/>
    <cellStyle name="padroes 2 2 2 2 3 2 3" xfId="53275"/>
    <cellStyle name="padroes 2 2 2 2 3 2 4" xfId="53276"/>
    <cellStyle name="padroes 2 2 2 2 3 2 5" xfId="53277"/>
    <cellStyle name="padroes 2 2 2 2 3 2 6" xfId="53278"/>
    <cellStyle name="padroes 2 2 2 2 3 2 7" xfId="53279"/>
    <cellStyle name="padroes 2 2 2 2 3 2 8" xfId="53280"/>
    <cellStyle name="padroes 2 2 2 2 3 3" xfId="11344"/>
    <cellStyle name="padroes 2 2 2 2 3 3 2" xfId="53281"/>
    <cellStyle name="padroes 2 2 2 2 3 3 3" xfId="53282"/>
    <cellStyle name="padroes 2 2 2 2 3 3 4" xfId="53283"/>
    <cellStyle name="padroes 2 2 2 2 3 3 5" xfId="53284"/>
    <cellStyle name="padroes 2 2 2 2 3 3 6" xfId="53285"/>
    <cellStyle name="padroes 2 2 2 2 3 3 7" xfId="53286"/>
    <cellStyle name="padroes 2 2 2 2 3 4" xfId="53287"/>
    <cellStyle name="padroes 2 2 2 2 3 5" xfId="53288"/>
    <cellStyle name="padroes 2 2 2 2 3 6" xfId="53289"/>
    <cellStyle name="padroes 2 2 2 2 3 7" xfId="53290"/>
    <cellStyle name="padroes 2 2 2 2 3 8" xfId="53291"/>
    <cellStyle name="padroes 2 2 2 2 4" xfId="11345"/>
    <cellStyle name="padroes 2 2 2 2 4 2" xfId="11346"/>
    <cellStyle name="padroes 2 2 2 2 4 2 2" xfId="11347"/>
    <cellStyle name="padroes 2 2 2 2 4 2 2 2" xfId="53292"/>
    <cellStyle name="padroes 2 2 2 2 4 2 2 3" xfId="53293"/>
    <cellStyle name="padroes 2 2 2 2 4 2 2 4" xfId="53294"/>
    <cellStyle name="padroes 2 2 2 2 4 2 2 5" xfId="53295"/>
    <cellStyle name="padroes 2 2 2 2 4 2 2 6" xfId="53296"/>
    <cellStyle name="padroes 2 2 2 2 4 2 2 7" xfId="53297"/>
    <cellStyle name="padroes 2 2 2 2 4 2 2 8" xfId="53298"/>
    <cellStyle name="padroes 2 2 2 2 4 2 3" xfId="53299"/>
    <cellStyle name="padroes 2 2 2 2 4 2 4" xfId="53300"/>
    <cellStyle name="padroes 2 2 2 2 4 2 5" xfId="53301"/>
    <cellStyle name="padroes 2 2 2 2 4 2 6" xfId="53302"/>
    <cellStyle name="padroes 2 2 2 2 4 2 7" xfId="53303"/>
    <cellStyle name="padroes 2 2 2 2 4 2 8" xfId="53304"/>
    <cellStyle name="padroes 2 2 2 2 4 3" xfId="11348"/>
    <cellStyle name="padroes 2 2 2 2 4 3 2" xfId="53305"/>
    <cellStyle name="padroes 2 2 2 2 4 3 3" xfId="53306"/>
    <cellStyle name="padroes 2 2 2 2 4 3 4" xfId="53307"/>
    <cellStyle name="padroes 2 2 2 2 4 3 5" xfId="53308"/>
    <cellStyle name="padroes 2 2 2 2 4 3 6" xfId="53309"/>
    <cellStyle name="padroes 2 2 2 2 4 3 7" xfId="53310"/>
    <cellStyle name="padroes 2 2 2 2 4 4" xfId="53311"/>
    <cellStyle name="padroes 2 2 2 2 4 5" xfId="53312"/>
    <cellStyle name="padroes 2 2 2 2 4 6" xfId="53313"/>
    <cellStyle name="padroes 2 2 2 2 4 7" xfId="53314"/>
    <cellStyle name="padroes 2 2 2 2 4 8" xfId="53315"/>
    <cellStyle name="padroes 2 2 2 2 5" xfId="11349"/>
    <cellStyle name="padroes 2 2 2 2 5 2" xfId="11350"/>
    <cellStyle name="padroes 2 2 2 2 5 2 2" xfId="53316"/>
    <cellStyle name="padroes 2 2 2 2 5 2 3" xfId="53317"/>
    <cellStyle name="padroes 2 2 2 2 5 2 4" xfId="53318"/>
    <cellStyle name="padroes 2 2 2 2 5 2 5" xfId="53319"/>
    <cellStyle name="padroes 2 2 2 2 5 2 6" xfId="53320"/>
    <cellStyle name="padroes 2 2 2 2 5 2 7" xfId="53321"/>
    <cellStyle name="padroes 2 2 2 2 5 2 8" xfId="53322"/>
    <cellStyle name="padroes 2 2 2 2 5 3" xfId="53323"/>
    <cellStyle name="padroes 2 2 2 2 5 4" xfId="53324"/>
    <cellStyle name="padroes 2 2 2 2 5 5" xfId="53325"/>
    <cellStyle name="padroes 2 2 2 2 5 6" xfId="53326"/>
    <cellStyle name="padroes 2 2 2 2 5 7" xfId="53327"/>
    <cellStyle name="padroes 2 2 2 2 5 8" xfId="53328"/>
    <cellStyle name="padroes 2 2 2 2 6" xfId="11351"/>
    <cellStyle name="padroes 2 2 2 2 6 2" xfId="53329"/>
    <cellStyle name="padroes 2 2 2 2 6 3" xfId="53330"/>
    <cellStyle name="padroes 2 2 2 2 6 4" xfId="53331"/>
    <cellStyle name="padroes 2 2 2 2 6 5" xfId="53332"/>
    <cellStyle name="padroes 2 2 2 2 6 6" xfId="53333"/>
    <cellStyle name="padroes 2 2 2 2 6 7" xfId="53334"/>
    <cellStyle name="padroes 2 2 2 2 7" xfId="53335"/>
    <cellStyle name="padroes 2 2 2 2 8" xfId="53336"/>
    <cellStyle name="padroes 2 2 2 2 9" xfId="53337"/>
    <cellStyle name="padroes 2 2 2 3" xfId="11352"/>
    <cellStyle name="padroes 2 2 2 3 2" xfId="11353"/>
    <cellStyle name="padroes 2 2 2 3 2 2" xfId="11354"/>
    <cellStyle name="padroes 2 2 2 3 2 2 2" xfId="53338"/>
    <cellStyle name="padroes 2 2 2 3 2 2 3" xfId="53339"/>
    <cellStyle name="padroes 2 2 2 3 2 2 4" xfId="53340"/>
    <cellStyle name="padroes 2 2 2 3 2 2 5" xfId="53341"/>
    <cellStyle name="padroes 2 2 2 3 2 2 6" xfId="53342"/>
    <cellStyle name="padroes 2 2 2 3 2 2 7" xfId="53343"/>
    <cellStyle name="padroes 2 2 2 3 2 2 8" xfId="53344"/>
    <cellStyle name="padroes 2 2 2 3 2 3" xfId="53345"/>
    <cellStyle name="padroes 2 2 2 3 2 4" xfId="53346"/>
    <cellStyle name="padroes 2 2 2 3 2 5" xfId="53347"/>
    <cellStyle name="padroes 2 2 2 3 2 6" xfId="53348"/>
    <cellStyle name="padroes 2 2 2 3 2 7" xfId="53349"/>
    <cellStyle name="padroes 2 2 2 3 2 8" xfId="53350"/>
    <cellStyle name="padroes 2 2 2 3 3" xfId="11355"/>
    <cellStyle name="padroes 2 2 2 3 3 2" xfId="53351"/>
    <cellStyle name="padroes 2 2 2 3 3 3" xfId="53352"/>
    <cellStyle name="padroes 2 2 2 3 3 4" xfId="53353"/>
    <cellStyle name="padroes 2 2 2 3 3 5" xfId="53354"/>
    <cellStyle name="padroes 2 2 2 3 3 6" xfId="53355"/>
    <cellStyle name="padroes 2 2 2 3 3 7" xfId="53356"/>
    <cellStyle name="padroes 2 2 2 3 4" xfId="53357"/>
    <cellStyle name="padroes 2 2 2 3 5" xfId="53358"/>
    <cellStyle name="padroes 2 2 2 3 6" xfId="53359"/>
    <cellStyle name="padroes 2 2 2 3 7" xfId="53360"/>
    <cellStyle name="padroes 2 2 2 3 8" xfId="53361"/>
    <cellStyle name="padroes 2 2 2 4" xfId="11356"/>
    <cellStyle name="padroes 2 2 2 4 2" xfId="11357"/>
    <cellStyle name="padroes 2 2 2 4 2 2" xfId="11358"/>
    <cellStyle name="padroes 2 2 2 4 2 2 2" xfId="53362"/>
    <cellStyle name="padroes 2 2 2 4 2 2 3" xfId="53363"/>
    <cellStyle name="padroes 2 2 2 4 2 2 4" xfId="53364"/>
    <cellStyle name="padroes 2 2 2 4 2 2 5" xfId="53365"/>
    <cellStyle name="padroes 2 2 2 4 2 2 6" xfId="53366"/>
    <cellStyle name="padroes 2 2 2 4 2 2 7" xfId="53367"/>
    <cellStyle name="padroes 2 2 2 4 2 2 8" xfId="53368"/>
    <cellStyle name="padroes 2 2 2 4 2 3" xfId="53369"/>
    <cellStyle name="padroes 2 2 2 4 2 4" xfId="53370"/>
    <cellStyle name="padroes 2 2 2 4 2 5" xfId="53371"/>
    <cellStyle name="padroes 2 2 2 4 2 6" xfId="53372"/>
    <cellStyle name="padroes 2 2 2 4 2 7" xfId="53373"/>
    <cellStyle name="padroes 2 2 2 4 2 8" xfId="53374"/>
    <cellStyle name="padroes 2 2 2 4 3" xfId="11359"/>
    <cellStyle name="padroes 2 2 2 4 3 2" xfId="53375"/>
    <cellStyle name="padroes 2 2 2 4 3 3" xfId="53376"/>
    <cellStyle name="padroes 2 2 2 4 3 4" xfId="53377"/>
    <cellStyle name="padroes 2 2 2 4 3 5" xfId="53378"/>
    <cellStyle name="padroes 2 2 2 4 3 6" xfId="53379"/>
    <cellStyle name="padroes 2 2 2 4 3 7" xfId="53380"/>
    <cellStyle name="padroes 2 2 2 4 4" xfId="53381"/>
    <cellStyle name="padroes 2 2 2 4 5" xfId="53382"/>
    <cellStyle name="padroes 2 2 2 4 6" xfId="53383"/>
    <cellStyle name="padroes 2 2 2 4 7" xfId="53384"/>
    <cellStyle name="padroes 2 2 2 4 8" xfId="53385"/>
    <cellStyle name="padroes 2 2 2 5" xfId="11360"/>
    <cellStyle name="padroes 2 2 2 5 2" xfId="11361"/>
    <cellStyle name="padroes 2 2 2 5 2 2" xfId="53386"/>
    <cellStyle name="padroes 2 2 2 5 2 3" xfId="53387"/>
    <cellStyle name="padroes 2 2 2 5 2 4" xfId="53388"/>
    <cellStyle name="padroes 2 2 2 5 2 5" xfId="53389"/>
    <cellStyle name="padroes 2 2 2 5 2 6" xfId="53390"/>
    <cellStyle name="padroes 2 2 2 5 2 7" xfId="53391"/>
    <cellStyle name="padroes 2 2 2 5 2 8" xfId="53392"/>
    <cellStyle name="padroes 2 2 2 5 3" xfId="53393"/>
    <cellStyle name="padroes 2 2 2 5 4" xfId="53394"/>
    <cellStyle name="padroes 2 2 2 5 5" xfId="53395"/>
    <cellStyle name="padroes 2 2 2 5 6" xfId="53396"/>
    <cellStyle name="padroes 2 2 2 5 7" xfId="53397"/>
    <cellStyle name="padroes 2 2 2 5 8" xfId="53398"/>
    <cellStyle name="padroes 2 2 2 6" xfId="11362"/>
    <cellStyle name="padroes 2 2 2 6 2" xfId="53399"/>
    <cellStyle name="padroes 2 2 2 6 3" xfId="53400"/>
    <cellStyle name="padroes 2 2 2 6 4" xfId="53401"/>
    <cellStyle name="padroes 2 2 2 6 5" xfId="53402"/>
    <cellStyle name="padroes 2 2 2 6 6" xfId="53403"/>
    <cellStyle name="padroes 2 2 2 6 7" xfId="53404"/>
    <cellStyle name="padroes 2 2 2 7" xfId="53405"/>
    <cellStyle name="padroes 2 2 2 8" xfId="53406"/>
    <cellStyle name="padroes 2 2 2 9" xfId="53407"/>
    <cellStyle name="padroes 2 2 3" xfId="11363"/>
    <cellStyle name="padroes 2 2 3 10" xfId="53408"/>
    <cellStyle name="padroes 2 2 3 11" xfId="53409"/>
    <cellStyle name="padroes 2 2 3 2" xfId="11364"/>
    <cellStyle name="padroes 2 2 3 2 2" xfId="11365"/>
    <cellStyle name="padroes 2 2 3 2 2 2" xfId="11366"/>
    <cellStyle name="padroes 2 2 3 2 2 2 2" xfId="53410"/>
    <cellStyle name="padroes 2 2 3 2 2 2 3" xfId="53411"/>
    <cellStyle name="padroes 2 2 3 2 2 2 4" xfId="53412"/>
    <cellStyle name="padroes 2 2 3 2 2 2 5" xfId="53413"/>
    <cellStyle name="padroes 2 2 3 2 2 2 6" xfId="53414"/>
    <cellStyle name="padroes 2 2 3 2 2 2 7" xfId="53415"/>
    <cellStyle name="padroes 2 2 3 2 2 2 8" xfId="53416"/>
    <cellStyle name="padroes 2 2 3 2 2 3" xfId="53417"/>
    <cellStyle name="padroes 2 2 3 2 2 4" xfId="53418"/>
    <cellStyle name="padroes 2 2 3 2 2 5" xfId="53419"/>
    <cellStyle name="padroes 2 2 3 2 2 6" xfId="53420"/>
    <cellStyle name="padroes 2 2 3 2 2 7" xfId="53421"/>
    <cellStyle name="padroes 2 2 3 2 2 8" xfId="53422"/>
    <cellStyle name="padroes 2 2 3 2 3" xfId="11367"/>
    <cellStyle name="padroes 2 2 3 2 3 2" xfId="53423"/>
    <cellStyle name="padroes 2 2 3 2 3 3" xfId="53424"/>
    <cellStyle name="padroes 2 2 3 2 3 4" xfId="53425"/>
    <cellStyle name="padroes 2 2 3 2 3 5" xfId="53426"/>
    <cellStyle name="padroes 2 2 3 2 3 6" xfId="53427"/>
    <cellStyle name="padroes 2 2 3 2 3 7" xfId="53428"/>
    <cellStyle name="padroes 2 2 3 2 4" xfId="53429"/>
    <cellStyle name="padroes 2 2 3 2 5" xfId="53430"/>
    <cellStyle name="padroes 2 2 3 2 6" xfId="53431"/>
    <cellStyle name="padroes 2 2 3 2 7" xfId="53432"/>
    <cellStyle name="padroes 2 2 3 2 8" xfId="53433"/>
    <cellStyle name="padroes 2 2 3 3" xfId="11368"/>
    <cellStyle name="padroes 2 2 3 3 2" xfId="11369"/>
    <cellStyle name="padroes 2 2 3 3 2 2" xfId="11370"/>
    <cellStyle name="padroes 2 2 3 3 2 2 2" xfId="53434"/>
    <cellStyle name="padroes 2 2 3 3 2 2 3" xfId="53435"/>
    <cellStyle name="padroes 2 2 3 3 2 2 4" xfId="53436"/>
    <cellStyle name="padroes 2 2 3 3 2 2 5" xfId="53437"/>
    <cellStyle name="padroes 2 2 3 3 2 2 6" xfId="53438"/>
    <cellStyle name="padroes 2 2 3 3 2 2 7" xfId="53439"/>
    <cellStyle name="padroes 2 2 3 3 2 2 8" xfId="53440"/>
    <cellStyle name="padroes 2 2 3 3 2 3" xfId="53441"/>
    <cellStyle name="padroes 2 2 3 3 2 4" xfId="53442"/>
    <cellStyle name="padroes 2 2 3 3 2 5" xfId="53443"/>
    <cellStyle name="padroes 2 2 3 3 2 6" xfId="53444"/>
    <cellStyle name="padroes 2 2 3 3 2 7" xfId="53445"/>
    <cellStyle name="padroes 2 2 3 3 2 8" xfId="53446"/>
    <cellStyle name="padroes 2 2 3 3 3" xfId="11371"/>
    <cellStyle name="padroes 2 2 3 3 3 2" xfId="53447"/>
    <cellStyle name="padroes 2 2 3 3 3 3" xfId="53448"/>
    <cellStyle name="padroes 2 2 3 3 3 4" xfId="53449"/>
    <cellStyle name="padroes 2 2 3 3 3 5" xfId="53450"/>
    <cellStyle name="padroes 2 2 3 3 3 6" xfId="53451"/>
    <cellStyle name="padroes 2 2 3 3 3 7" xfId="53452"/>
    <cellStyle name="padroes 2 2 3 3 4" xfId="53453"/>
    <cellStyle name="padroes 2 2 3 3 5" xfId="53454"/>
    <cellStyle name="padroes 2 2 3 3 6" xfId="53455"/>
    <cellStyle name="padroes 2 2 3 3 7" xfId="53456"/>
    <cellStyle name="padroes 2 2 3 3 8" xfId="53457"/>
    <cellStyle name="padroes 2 2 3 4" xfId="11372"/>
    <cellStyle name="padroes 2 2 3 4 2" xfId="11373"/>
    <cellStyle name="padroes 2 2 3 4 2 2" xfId="11374"/>
    <cellStyle name="padroes 2 2 3 4 2 2 2" xfId="53458"/>
    <cellStyle name="padroes 2 2 3 4 2 2 3" xfId="53459"/>
    <cellStyle name="padroes 2 2 3 4 2 2 4" xfId="53460"/>
    <cellStyle name="padroes 2 2 3 4 2 2 5" xfId="53461"/>
    <cellStyle name="padroes 2 2 3 4 2 2 6" xfId="53462"/>
    <cellStyle name="padroes 2 2 3 4 2 2 7" xfId="53463"/>
    <cellStyle name="padroes 2 2 3 4 2 2 8" xfId="53464"/>
    <cellStyle name="padroes 2 2 3 4 2 3" xfId="53465"/>
    <cellStyle name="padroes 2 2 3 4 2 4" xfId="53466"/>
    <cellStyle name="padroes 2 2 3 4 2 5" xfId="53467"/>
    <cellStyle name="padroes 2 2 3 4 2 6" xfId="53468"/>
    <cellStyle name="padroes 2 2 3 4 2 7" xfId="53469"/>
    <cellStyle name="padroes 2 2 3 4 2 8" xfId="53470"/>
    <cellStyle name="padroes 2 2 3 4 3" xfId="11375"/>
    <cellStyle name="padroes 2 2 3 4 3 2" xfId="53471"/>
    <cellStyle name="padroes 2 2 3 4 3 3" xfId="53472"/>
    <cellStyle name="padroes 2 2 3 4 3 4" xfId="53473"/>
    <cellStyle name="padroes 2 2 3 4 3 5" xfId="53474"/>
    <cellStyle name="padroes 2 2 3 4 3 6" xfId="53475"/>
    <cellStyle name="padroes 2 2 3 4 3 7" xfId="53476"/>
    <cellStyle name="padroes 2 2 3 4 4" xfId="53477"/>
    <cellStyle name="padroes 2 2 3 4 5" xfId="53478"/>
    <cellStyle name="padroes 2 2 3 4 6" xfId="53479"/>
    <cellStyle name="padroes 2 2 3 4 7" xfId="53480"/>
    <cellStyle name="padroes 2 2 3 4 8" xfId="53481"/>
    <cellStyle name="padroes 2 2 3 5" xfId="11376"/>
    <cellStyle name="padroes 2 2 3 5 2" xfId="11377"/>
    <cellStyle name="padroes 2 2 3 5 2 2" xfId="53482"/>
    <cellStyle name="padroes 2 2 3 5 2 3" xfId="53483"/>
    <cellStyle name="padroes 2 2 3 5 2 4" xfId="53484"/>
    <cellStyle name="padroes 2 2 3 5 2 5" xfId="53485"/>
    <cellStyle name="padroes 2 2 3 5 2 6" xfId="53486"/>
    <cellStyle name="padroes 2 2 3 5 2 7" xfId="53487"/>
    <cellStyle name="padroes 2 2 3 5 2 8" xfId="53488"/>
    <cellStyle name="padroes 2 2 3 5 3" xfId="53489"/>
    <cellStyle name="padroes 2 2 3 5 4" xfId="53490"/>
    <cellStyle name="padroes 2 2 3 5 5" xfId="53491"/>
    <cellStyle name="padroes 2 2 3 5 6" xfId="53492"/>
    <cellStyle name="padroes 2 2 3 5 7" xfId="53493"/>
    <cellStyle name="padroes 2 2 3 5 8" xfId="53494"/>
    <cellStyle name="padroes 2 2 3 6" xfId="11378"/>
    <cellStyle name="padroes 2 2 3 6 2" xfId="53495"/>
    <cellStyle name="padroes 2 2 3 6 3" xfId="53496"/>
    <cellStyle name="padroes 2 2 3 6 4" xfId="53497"/>
    <cellStyle name="padroes 2 2 3 6 5" xfId="53498"/>
    <cellStyle name="padroes 2 2 3 6 6" xfId="53499"/>
    <cellStyle name="padroes 2 2 3 6 7" xfId="53500"/>
    <cellStyle name="padroes 2 2 3 7" xfId="53501"/>
    <cellStyle name="padroes 2 2 3 8" xfId="53502"/>
    <cellStyle name="padroes 2 2 3 9" xfId="53503"/>
    <cellStyle name="padroes 2 2 4" xfId="11379"/>
    <cellStyle name="padroes 2 2 4 2" xfId="11380"/>
    <cellStyle name="padroes 2 2 4 2 2" xfId="11381"/>
    <cellStyle name="padroes 2 2 4 2 2 2" xfId="53504"/>
    <cellStyle name="padroes 2 2 4 2 2 3" xfId="53505"/>
    <cellStyle name="padroes 2 2 4 2 2 4" xfId="53506"/>
    <cellStyle name="padroes 2 2 4 2 2 5" xfId="53507"/>
    <cellStyle name="padroes 2 2 4 2 2 6" xfId="53508"/>
    <cellStyle name="padroes 2 2 4 2 2 7" xfId="53509"/>
    <cellStyle name="padroes 2 2 4 2 2 8" xfId="53510"/>
    <cellStyle name="padroes 2 2 4 2 3" xfId="53511"/>
    <cellStyle name="padroes 2 2 4 2 4" xfId="53512"/>
    <cellStyle name="padroes 2 2 4 2 5" xfId="53513"/>
    <cellStyle name="padroes 2 2 4 2 6" xfId="53514"/>
    <cellStyle name="padroes 2 2 4 2 7" xfId="53515"/>
    <cellStyle name="padroes 2 2 4 2 8" xfId="53516"/>
    <cellStyle name="padroes 2 2 4 3" xfId="11382"/>
    <cellStyle name="padroes 2 2 4 3 2" xfId="53517"/>
    <cellStyle name="padroes 2 2 4 3 3" xfId="53518"/>
    <cellStyle name="padroes 2 2 4 3 4" xfId="53519"/>
    <cellStyle name="padroes 2 2 4 3 5" xfId="53520"/>
    <cellStyle name="padroes 2 2 4 3 6" xfId="53521"/>
    <cellStyle name="padroes 2 2 4 3 7" xfId="53522"/>
    <cellStyle name="padroes 2 2 4 4" xfId="53523"/>
    <cellStyle name="padroes 2 2 4 5" xfId="53524"/>
    <cellStyle name="padroes 2 2 4 6" xfId="53525"/>
    <cellStyle name="padroes 2 2 4 7" xfId="53526"/>
    <cellStyle name="padroes 2 2 4 8" xfId="53527"/>
    <cellStyle name="padroes 2 2 5" xfId="11383"/>
    <cellStyle name="padroes 2 2 5 2" xfId="11384"/>
    <cellStyle name="padroes 2 2 5 2 2" xfId="11385"/>
    <cellStyle name="padroes 2 2 5 2 2 2" xfId="53528"/>
    <cellStyle name="padroes 2 2 5 2 2 3" xfId="53529"/>
    <cellStyle name="padroes 2 2 5 2 2 4" xfId="53530"/>
    <cellStyle name="padroes 2 2 5 2 2 5" xfId="53531"/>
    <cellStyle name="padroes 2 2 5 2 2 6" xfId="53532"/>
    <cellStyle name="padroes 2 2 5 2 2 7" xfId="53533"/>
    <cellStyle name="padroes 2 2 5 2 2 8" xfId="53534"/>
    <cellStyle name="padroes 2 2 5 2 3" xfId="53535"/>
    <cellStyle name="padroes 2 2 5 2 4" xfId="53536"/>
    <cellStyle name="padroes 2 2 5 2 5" xfId="53537"/>
    <cellStyle name="padroes 2 2 5 2 6" xfId="53538"/>
    <cellStyle name="padroes 2 2 5 2 7" xfId="53539"/>
    <cellStyle name="padroes 2 2 5 2 8" xfId="53540"/>
    <cellStyle name="padroes 2 2 5 3" xfId="11386"/>
    <cellStyle name="padroes 2 2 5 3 2" xfId="53541"/>
    <cellStyle name="padroes 2 2 5 3 3" xfId="53542"/>
    <cellStyle name="padroes 2 2 5 3 4" xfId="53543"/>
    <cellStyle name="padroes 2 2 5 3 5" xfId="53544"/>
    <cellStyle name="padroes 2 2 5 3 6" xfId="53545"/>
    <cellStyle name="padroes 2 2 5 3 7" xfId="53546"/>
    <cellStyle name="padroes 2 2 5 4" xfId="53547"/>
    <cellStyle name="padroes 2 2 5 5" xfId="53548"/>
    <cellStyle name="padroes 2 2 5 6" xfId="53549"/>
    <cellStyle name="padroes 2 2 5 7" xfId="53550"/>
    <cellStyle name="padroes 2 2 5 8" xfId="53551"/>
    <cellStyle name="padroes 2 2 6" xfId="11387"/>
    <cellStyle name="padroes 2 2 6 2" xfId="11388"/>
    <cellStyle name="padroes 2 2 6 2 2" xfId="11389"/>
    <cellStyle name="padroes 2 2 6 2 2 2" xfId="53552"/>
    <cellStyle name="padroes 2 2 6 2 2 3" xfId="53553"/>
    <cellStyle name="padroes 2 2 6 2 2 4" xfId="53554"/>
    <cellStyle name="padroes 2 2 6 2 2 5" xfId="53555"/>
    <cellStyle name="padroes 2 2 6 2 2 6" xfId="53556"/>
    <cellStyle name="padroes 2 2 6 2 2 7" xfId="53557"/>
    <cellStyle name="padroes 2 2 6 2 2 8" xfId="53558"/>
    <cellStyle name="padroes 2 2 6 2 3" xfId="53559"/>
    <cellStyle name="padroes 2 2 6 2 4" xfId="53560"/>
    <cellStyle name="padroes 2 2 6 2 5" xfId="53561"/>
    <cellStyle name="padroes 2 2 6 2 6" xfId="53562"/>
    <cellStyle name="padroes 2 2 6 2 7" xfId="53563"/>
    <cellStyle name="padroes 2 2 6 2 8" xfId="53564"/>
    <cellStyle name="padroes 2 2 6 3" xfId="11390"/>
    <cellStyle name="padroes 2 2 6 3 2" xfId="53565"/>
    <cellStyle name="padroes 2 2 6 3 3" xfId="53566"/>
    <cellStyle name="padroes 2 2 6 3 4" xfId="53567"/>
    <cellStyle name="padroes 2 2 6 3 5" xfId="53568"/>
    <cellStyle name="padroes 2 2 6 3 6" xfId="53569"/>
    <cellStyle name="padroes 2 2 6 3 7" xfId="53570"/>
    <cellStyle name="padroes 2 2 6 4" xfId="53571"/>
    <cellStyle name="padroes 2 2 6 5" xfId="53572"/>
    <cellStyle name="padroes 2 2 6 6" xfId="53573"/>
    <cellStyle name="padroes 2 2 6 7" xfId="53574"/>
    <cellStyle name="padroes 2 2 6 8" xfId="53575"/>
    <cellStyle name="padroes 2 2 7" xfId="11391"/>
    <cellStyle name="padroes 2 2 7 2" xfId="11392"/>
    <cellStyle name="padroes 2 2 7 2 2" xfId="53576"/>
    <cellStyle name="padroes 2 2 7 2 3" xfId="53577"/>
    <cellStyle name="padroes 2 2 7 2 4" xfId="53578"/>
    <cellStyle name="padroes 2 2 7 2 5" xfId="53579"/>
    <cellStyle name="padroes 2 2 7 2 6" xfId="53580"/>
    <cellStyle name="padroes 2 2 7 2 7" xfId="53581"/>
    <cellStyle name="padroes 2 2 7 2 8" xfId="53582"/>
    <cellStyle name="padroes 2 2 7 3" xfId="53583"/>
    <cellStyle name="padroes 2 2 7 4" xfId="53584"/>
    <cellStyle name="padroes 2 2 7 5" xfId="53585"/>
    <cellStyle name="padroes 2 2 7 6" xfId="53586"/>
    <cellStyle name="padroes 2 2 7 7" xfId="53587"/>
    <cellStyle name="padroes 2 2 7 8" xfId="53588"/>
    <cellStyle name="padroes 2 2 8" xfId="11393"/>
    <cellStyle name="padroes 2 2 8 2" xfId="53589"/>
    <cellStyle name="padroes 2 2 8 3" xfId="53590"/>
    <cellStyle name="padroes 2 2 8 4" xfId="53591"/>
    <cellStyle name="padroes 2 2 8 5" xfId="53592"/>
    <cellStyle name="padroes 2 2 8 6" xfId="53593"/>
    <cellStyle name="padroes 2 2 8 7" xfId="53594"/>
    <cellStyle name="padroes 2 2 9" xfId="53595"/>
    <cellStyle name="padroes 2 3" xfId="11394"/>
    <cellStyle name="padroes 2 3 10" xfId="53596"/>
    <cellStyle name="padroes 2 3 11" xfId="53597"/>
    <cellStyle name="padroes 2 3 2" xfId="11395"/>
    <cellStyle name="padroes 2 3 2 2" xfId="11396"/>
    <cellStyle name="padroes 2 3 2 2 2" xfId="11397"/>
    <cellStyle name="padroes 2 3 2 2 2 2" xfId="53598"/>
    <cellStyle name="padroes 2 3 2 2 2 3" xfId="53599"/>
    <cellStyle name="padroes 2 3 2 2 2 4" xfId="53600"/>
    <cellStyle name="padroes 2 3 2 2 2 5" xfId="53601"/>
    <cellStyle name="padroes 2 3 2 2 2 6" xfId="53602"/>
    <cellStyle name="padroes 2 3 2 2 2 7" xfId="53603"/>
    <cellStyle name="padroes 2 3 2 2 2 8" xfId="53604"/>
    <cellStyle name="padroes 2 3 2 2 3" xfId="53605"/>
    <cellStyle name="padroes 2 3 2 2 4" xfId="53606"/>
    <cellStyle name="padroes 2 3 2 2 5" xfId="53607"/>
    <cellStyle name="padroes 2 3 2 2 6" xfId="53608"/>
    <cellStyle name="padroes 2 3 2 2 7" xfId="53609"/>
    <cellStyle name="padroes 2 3 2 2 8" xfId="53610"/>
    <cellStyle name="padroes 2 3 2 3" xfId="11398"/>
    <cellStyle name="padroes 2 3 2 3 2" xfId="53611"/>
    <cellStyle name="padroes 2 3 2 3 3" xfId="53612"/>
    <cellStyle name="padroes 2 3 2 3 4" xfId="53613"/>
    <cellStyle name="padroes 2 3 2 3 5" xfId="53614"/>
    <cellStyle name="padroes 2 3 2 3 6" xfId="53615"/>
    <cellStyle name="padroes 2 3 2 3 7" xfId="53616"/>
    <cellStyle name="padroes 2 3 2 4" xfId="53617"/>
    <cellStyle name="padroes 2 3 2 5" xfId="53618"/>
    <cellStyle name="padroes 2 3 2 6" xfId="53619"/>
    <cellStyle name="padroes 2 3 2 7" xfId="53620"/>
    <cellStyle name="padroes 2 3 2 8" xfId="53621"/>
    <cellStyle name="padroes 2 3 3" xfId="11399"/>
    <cellStyle name="padroes 2 3 3 2" xfId="11400"/>
    <cellStyle name="padroes 2 3 3 2 2" xfId="11401"/>
    <cellStyle name="padroes 2 3 3 2 2 2" xfId="53622"/>
    <cellStyle name="padroes 2 3 3 2 2 3" xfId="53623"/>
    <cellStyle name="padroes 2 3 3 2 2 4" xfId="53624"/>
    <cellStyle name="padroes 2 3 3 2 2 5" xfId="53625"/>
    <cellStyle name="padroes 2 3 3 2 2 6" xfId="53626"/>
    <cellStyle name="padroes 2 3 3 2 2 7" xfId="53627"/>
    <cellStyle name="padroes 2 3 3 2 2 8" xfId="53628"/>
    <cellStyle name="padroes 2 3 3 2 3" xfId="53629"/>
    <cellStyle name="padroes 2 3 3 2 4" xfId="53630"/>
    <cellStyle name="padroes 2 3 3 2 5" xfId="53631"/>
    <cellStyle name="padroes 2 3 3 2 6" xfId="53632"/>
    <cellStyle name="padroes 2 3 3 2 7" xfId="53633"/>
    <cellStyle name="padroes 2 3 3 2 8" xfId="53634"/>
    <cellStyle name="padroes 2 3 3 3" xfId="11402"/>
    <cellStyle name="padroes 2 3 3 3 2" xfId="53635"/>
    <cellStyle name="padroes 2 3 3 3 3" xfId="53636"/>
    <cellStyle name="padroes 2 3 3 3 4" xfId="53637"/>
    <cellStyle name="padroes 2 3 3 3 5" xfId="53638"/>
    <cellStyle name="padroes 2 3 3 3 6" xfId="53639"/>
    <cellStyle name="padroes 2 3 3 3 7" xfId="53640"/>
    <cellStyle name="padroes 2 3 3 4" xfId="53641"/>
    <cellStyle name="padroes 2 3 3 5" xfId="53642"/>
    <cellStyle name="padroes 2 3 3 6" xfId="53643"/>
    <cellStyle name="padroes 2 3 3 7" xfId="53644"/>
    <cellStyle name="padroes 2 3 3 8" xfId="53645"/>
    <cellStyle name="padroes 2 3 4" xfId="11403"/>
    <cellStyle name="padroes 2 3 4 2" xfId="11404"/>
    <cellStyle name="padroes 2 3 4 2 2" xfId="11405"/>
    <cellStyle name="padroes 2 3 4 2 2 2" xfId="53646"/>
    <cellStyle name="padroes 2 3 4 2 2 3" xfId="53647"/>
    <cellStyle name="padroes 2 3 4 2 2 4" xfId="53648"/>
    <cellStyle name="padroes 2 3 4 2 2 5" xfId="53649"/>
    <cellStyle name="padroes 2 3 4 2 2 6" xfId="53650"/>
    <cellStyle name="padroes 2 3 4 2 2 7" xfId="53651"/>
    <cellStyle name="padroes 2 3 4 2 2 8" xfId="53652"/>
    <cellStyle name="padroes 2 3 4 2 3" xfId="53653"/>
    <cellStyle name="padroes 2 3 4 2 4" xfId="53654"/>
    <cellStyle name="padroes 2 3 4 2 5" xfId="53655"/>
    <cellStyle name="padroes 2 3 4 2 6" xfId="53656"/>
    <cellStyle name="padroes 2 3 4 2 7" xfId="53657"/>
    <cellStyle name="padroes 2 3 4 2 8" xfId="53658"/>
    <cellStyle name="padroes 2 3 4 3" xfId="11406"/>
    <cellStyle name="padroes 2 3 4 3 2" xfId="53659"/>
    <cellStyle name="padroes 2 3 4 3 3" xfId="53660"/>
    <cellStyle name="padroes 2 3 4 3 4" xfId="53661"/>
    <cellStyle name="padroes 2 3 4 3 5" xfId="53662"/>
    <cellStyle name="padroes 2 3 4 3 6" xfId="53663"/>
    <cellStyle name="padroes 2 3 4 3 7" xfId="53664"/>
    <cellStyle name="padroes 2 3 4 4" xfId="53665"/>
    <cellStyle name="padroes 2 3 4 5" xfId="53666"/>
    <cellStyle name="padroes 2 3 4 6" xfId="53667"/>
    <cellStyle name="padroes 2 3 4 7" xfId="53668"/>
    <cellStyle name="padroes 2 3 4 8" xfId="53669"/>
    <cellStyle name="padroes 2 3 5" xfId="11407"/>
    <cellStyle name="padroes 2 3 5 2" xfId="11408"/>
    <cellStyle name="padroes 2 3 5 2 2" xfId="53670"/>
    <cellStyle name="padroes 2 3 5 2 3" xfId="53671"/>
    <cellStyle name="padroes 2 3 5 2 4" xfId="53672"/>
    <cellStyle name="padroes 2 3 5 2 5" xfId="53673"/>
    <cellStyle name="padroes 2 3 5 2 6" xfId="53674"/>
    <cellStyle name="padroes 2 3 5 2 7" xfId="53675"/>
    <cellStyle name="padroes 2 3 5 2 8" xfId="53676"/>
    <cellStyle name="padroes 2 3 5 3" xfId="53677"/>
    <cellStyle name="padroes 2 3 5 4" xfId="53678"/>
    <cellStyle name="padroes 2 3 5 5" xfId="53679"/>
    <cellStyle name="padroes 2 3 5 6" xfId="53680"/>
    <cellStyle name="padroes 2 3 5 7" xfId="53681"/>
    <cellStyle name="padroes 2 3 5 8" xfId="53682"/>
    <cellStyle name="padroes 2 3 6" xfId="11409"/>
    <cellStyle name="padroes 2 3 6 2" xfId="53683"/>
    <cellStyle name="padroes 2 3 6 3" xfId="53684"/>
    <cellStyle name="padroes 2 3 6 4" xfId="53685"/>
    <cellStyle name="padroes 2 3 6 5" xfId="53686"/>
    <cellStyle name="padroes 2 3 6 6" xfId="53687"/>
    <cellStyle name="padroes 2 3 6 7" xfId="53688"/>
    <cellStyle name="padroes 2 3 7" xfId="53689"/>
    <cellStyle name="padroes 2 3 8" xfId="53690"/>
    <cellStyle name="padroes 2 3 9" xfId="53691"/>
    <cellStyle name="padroes 2 4" xfId="11410"/>
    <cellStyle name="padroes 2 4 10" xfId="53692"/>
    <cellStyle name="padroes 2 4 11" xfId="53693"/>
    <cellStyle name="padroes 2 4 2" xfId="11411"/>
    <cellStyle name="padroes 2 4 2 2" xfId="11412"/>
    <cellStyle name="padroes 2 4 2 2 2" xfId="11413"/>
    <cellStyle name="padroes 2 4 2 2 2 2" xfId="53694"/>
    <cellStyle name="padroes 2 4 2 2 2 3" xfId="53695"/>
    <cellStyle name="padroes 2 4 2 2 2 4" xfId="53696"/>
    <cellStyle name="padroes 2 4 2 2 2 5" xfId="53697"/>
    <cellStyle name="padroes 2 4 2 2 2 6" xfId="53698"/>
    <cellStyle name="padroes 2 4 2 2 2 7" xfId="53699"/>
    <cellStyle name="padroes 2 4 2 2 2 8" xfId="53700"/>
    <cellStyle name="padroes 2 4 2 2 3" xfId="53701"/>
    <cellStyle name="padroes 2 4 2 2 4" xfId="53702"/>
    <cellStyle name="padroes 2 4 2 2 5" xfId="53703"/>
    <cellStyle name="padroes 2 4 2 2 6" xfId="53704"/>
    <cellStyle name="padroes 2 4 2 2 7" xfId="53705"/>
    <cellStyle name="padroes 2 4 2 2 8" xfId="53706"/>
    <cellStyle name="padroes 2 4 2 3" xfId="11414"/>
    <cellStyle name="padroes 2 4 2 3 2" xfId="53707"/>
    <cellStyle name="padroes 2 4 2 3 3" xfId="53708"/>
    <cellStyle name="padroes 2 4 2 3 4" xfId="53709"/>
    <cellStyle name="padroes 2 4 2 3 5" xfId="53710"/>
    <cellStyle name="padroes 2 4 2 3 6" xfId="53711"/>
    <cellStyle name="padroes 2 4 2 3 7" xfId="53712"/>
    <cellStyle name="padroes 2 4 2 4" xfId="53713"/>
    <cellStyle name="padroes 2 4 2 5" xfId="53714"/>
    <cellStyle name="padroes 2 4 2 6" xfId="53715"/>
    <cellStyle name="padroes 2 4 2 7" xfId="53716"/>
    <cellStyle name="padroes 2 4 2 8" xfId="53717"/>
    <cellStyle name="padroes 2 4 3" xfId="11415"/>
    <cellStyle name="padroes 2 4 3 2" xfId="11416"/>
    <cellStyle name="padroes 2 4 3 2 2" xfId="11417"/>
    <cellStyle name="padroes 2 4 3 2 2 2" xfId="53718"/>
    <cellStyle name="padroes 2 4 3 2 2 3" xfId="53719"/>
    <cellStyle name="padroes 2 4 3 2 2 4" xfId="53720"/>
    <cellStyle name="padroes 2 4 3 2 2 5" xfId="53721"/>
    <cellStyle name="padroes 2 4 3 2 2 6" xfId="53722"/>
    <cellStyle name="padroes 2 4 3 2 2 7" xfId="53723"/>
    <cellStyle name="padroes 2 4 3 2 2 8" xfId="53724"/>
    <cellStyle name="padroes 2 4 3 2 3" xfId="53725"/>
    <cellStyle name="padroes 2 4 3 2 4" xfId="53726"/>
    <cellStyle name="padroes 2 4 3 2 5" xfId="53727"/>
    <cellStyle name="padroes 2 4 3 2 6" xfId="53728"/>
    <cellStyle name="padroes 2 4 3 2 7" xfId="53729"/>
    <cellStyle name="padroes 2 4 3 2 8" xfId="53730"/>
    <cellStyle name="padroes 2 4 3 3" xfId="11418"/>
    <cellStyle name="padroes 2 4 3 3 2" xfId="53731"/>
    <cellStyle name="padroes 2 4 3 3 3" xfId="53732"/>
    <cellStyle name="padroes 2 4 3 3 4" xfId="53733"/>
    <cellStyle name="padroes 2 4 3 3 5" xfId="53734"/>
    <cellStyle name="padroes 2 4 3 3 6" xfId="53735"/>
    <cellStyle name="padroes 2 4 3 3 7" xfId="53736"/>
    <cellStyle name="padroes 2 4 3 4" xfId="53737"/>
    <cellStyle name="padroes 2 4 3 5" xfId="53738"/>
    <cellStyle name="padroes 2 4 3 6" xfId="53739"/>
    <cellStyle name="padroes 2 4 3 7" xfId="53740"/>
    <cellStyle name="padroes 2 4 3 8" xfId="53741"/>
    <cellStyle name="padroes 2 4 4" xfId="11419"/>
    <cellStyle name="padroes 2 4 4 2" xfId="11420"/>
    <cellStyle name="padroes 2 4 4 2 2" xfId="11421"/>
    <cellStyle name="padroes 2 4 4 2 2 2" xfId="53742"/>
    <cellStyle name="padroes 2 4 4 2 2 3" xfId="53743"/>
    <cellStyle name="padroes 2 4 4 2 2 4" xfId="53744"/>
    <cellStyle name="padroes 2 4 4 2 2 5" xfId="53745"/>
    <cellStyle name="padroes 2 4 4 2 2 6" xfId="53746"/>
    <cellStyle name="padroes 2 4 4 2 2 7" xfId="53747"/>
    <cellStyle name="padroes 2 4 4 2 2 8" xfId="53748"/>
    <cellStyle name="padroes 2 4 4 2 3" xfId="53749"/>
    <cellStyle name="padroes 2 4 4 2 4" xfId="53750"/>
    <cellStyle name="padroes 2 4 4 2 5" xfId="53751"/>
    <cellStyle name="padroes 2 4 4 2 6" xfId="53752"/>
    <cellStyle name="padroes 2 4 4 2 7" xfId="53753"/>
    <cellStyle name="padroes 2 4 4 2 8" xfId="53754"/>
    <cellStyle name="padroes 2 4 4 3" xfId="11422"/>
    <cellStyle name="padroes 2 4 4 3 2" xfId="53755"/>
    <cellStyle name="padroes 2 4 4 3 3" xfId="53756"/>
    <cellStyle name="padroes 2 4 4 3 4" xfId="53757"/>
    <cellStyle name="padroes 2 4 4 3 5" xfId="53758"/>
    <cellStyle name="padroes 2 4 4 3 6" xfId="53759"/>
    <cellStyle name="padroes 2 4 4 3 7" xfId="53760"/>
    <cellStyle name="padroes 2 4 4 4" xfId="53761"/>
    <cellStyle name="padroes 2 4 4 5" xfId="53762"/>
    <cellStyle name="padroes 2 4 4 6" xfId="53763"/>
    <cellStyle name="padroes 2 4 4 7" xfId="53764"/>
    <cellStyle name="padroes 2 4 4 8" xfId="53765"/>
    <cellStyle name="padroes 2 4 5" xfId="11423"/>
    <cellStyle name="padroes 2 4 5 2" xfId="11424"/>
    <cellStyle name="padroes 2 4 5 2 2" xfId="53766"/>
    <cellStyle name="padroes 2 4 5 2 3" xfId="53767"/>
    <cellStyle name="padroes 2 4 5 2 4" xfId="53768"/>
    <cellStyle name="padroes 2 4 5 2 5" xfId="53769"/>
    <cellStyle name="padroes 2 4 5 2 6" xfId="53770"/>
    <cellStyle name="padroes 2 4 5 2 7" xfId="53771"/>
    <cellStyle name="padroes 2 4 5 2 8" xfId="53772"/>
    <cellStyle name="padroes 2 4 5 3" xfId="53773"/>
    <cellStyle name="padroes 2 4 5 4" xfId="53774"/>
    <cellStyle name="padroes 2 4 5 5" xfId="53775"/>
    <cellStyle name="padroes 2 4 5 6" xfId="53776"/>
    <cellStyle name="padroes 2 4 5 7" xfId="53777"/>
    <cellStyle name="padroes 2 4 5 8" xfId="53778"/>
    <cellStyle name="padroes 2 4 6" xfId="11425"/>
    <cellStyle name="padroes 2 4 6 2" xfId="53779"/>
    <cellStyle name="padroes 2 4 6 3" xfId="53780"/>
    <cellStyle name="padroes 2 4 6 4" xfId="53781"/>
    <cellStyle name="padroes 2 4 6 5" xfId="53782"/>
    <cellStyle name="padroes 2 4 6 6" xfId="53783"/>
    <cellStyle name="padroes 2 4 6 7" xfId="53784"/>
    <cellStyle name="padroes 2 4 7" xfId="53785"/>
    <cellStyle name="padroes 2 4 8" xfId="53786"/>
    <cellStyle name="padroes 2 4 9" xfId="53787"/>
    <cellStyle name="padroes 2 5" xfId="11426"/>
    <cellStyle name="padroes 2 5 2" xfId="11427"/>
    <cellStyle name="padroes 2 5 2 2" xfId="11428"/>
    <cellStyle name="padroes 2 5 2 2 2" xfId="53788"/>
    <cellStyle name="padroes 2 5 2 2 3" xfId="53789"/>
    <cellStyle name="padroes 2 5 2 2 4" xfId="53790"/>
    <cellStyle name="padroes 2 5 2 2 5" xfId="53791"/>
    <cellStyle name="padroes 2 5 2 2 6" xfId="53792"/>
    <cellStyle name="padroes 2 5 2 2 7" xfId="53793"/>
    <cellStyle name="padroes 2 5 2 2 8" xfId="53794"/>
    <cellStyle name="padroes 2 5 2 3" xfId="53795"/>
    <cellStyle name="padroes 2 5 2 4" xfId="53796"/>
    <cellStyle name="padroes 2 5 2 5" xfId="53797"/>
    <cellStyle name="padroes 2 5 2 6" xfId="53798"/>
    <cellStyle name="padroes 2 5 2 7" xfId="53799"/>
    <cellStyle name="padroes 2 5 2 8" xfId="53800"/>
    <cellStyle name="padroes 2 5 3" xfId="11429"/>
    <cellStyle name="padroes 2 5 3 2" xfId="53801"/>
    <cellStyle name="padroes 2 5 3 3" xfId="53802"/>
    <cellStyle name="padroes 2 5 3 4" xfId="53803"/>
    <cellStyle name="padroes 2 5 3 5" xfId="53804"/>
    <cellStyle name="padroes 2 5 3 6" xfId="53805"/>
    <cellStyle name="padroes 2 5 3 7" xfId="53806"/>
    <cellStyle name="padroes 2 5 4" xfId="53807"/>
    <cellStyle name="padroes 2 5 5" xfId="53808"/>
    <cellStyle name="padroes 2 5 6" xfId="53809"/>
    <cellStyle name="padroes 2 5 7" xfId="53810"/>
    <cellStyle name="padroes 2 5 8" xfId="53811"/>
    <cellStyle name="padroes 2 6" xfId="11430"/>
    <cellStyle name="padroes 2 6 2" xfId="11431"/>
    <cellStyle name="padroes 2 6 2 2" xfId="11432"/>
    <cellStyle name="padroes 2 6 2 2 2" xfId="53812"/>
    <cellStyle name="padroes 2 6 2 2 3" xfId="53813"/>
    <cellStyle name="padroes 2 6 2 2 4" xfId="53814"/>
    <cellStyle name="padroes 2 6 2 2 5" xfId="53815"/>
    <cellStyle name="padroes 2 6 2 2 6" xfId="53816"/>
    <cellStyle name="padroes 2 6 2 2 7" xfId="53817"/>
    <cellStyle name="padroes 2 6 2 2 8" xfId="53818"/>
    <cellStyle name="padroes 2 6 2 3" xfId="53819"/>
    <cellStyle name="padroes 2 6 2 4" xfId="53820"/>
    <cellStyle name="padroes 2 6 2 5" xfId="53821"/>
    <cellStyle name="padroes 2 6 2 6" xfId="53822"/>
    <cellStyle name="padroes 2 6 2 7" xfId="53823"/>
    <cellStyle name="padroes 2 6 2 8" xfId="53824"/>
    <cellStyle name="padroes 2 6 3" xfId="11433"/>
    <cellStyle name="padroes 2 6 3 2" xfId="53825"/>
    <cellStyle name="padroes 2 6 3 3" xfId="53826"/>
    <cellStyle name="padroes 2 6 3 4" xfId="53827"/>
    <cellStyle name="padroes 2 6 3 5" xfId="53828"/>
    <cellStyle name="padroes 2 6 3 6" xfId="53829"/>
    <cellStyle name="padroes 2 6 3 7" xfId="53830"/>
    <cellStyle name="padroes 2 6 4" xfId="53831"/>
    <cellStyle name="padroes 2 6 5" xfId="53832"/>
    <cellStyle name="padroes 2 6 6" xfId="53833"/>
    <cellStyle name="padroes 2 6 7" xfId="53834"/>
    <cellStyle name="padroes 2 6 8" xfId="53835"/>
    <cellStyle name="padroes 2 7" xfId="11434"/>
    <cellStyle name="padroes 2 7 2" xfId="11435"/>
    <cellStyle name="padroes 2 7 2 2" xfId="11436"/>
    <cellStyle name="padroes 2 7 2 2 2" xfId="53836"/>
    <cellStyle name="padroes 2 7 2 2 3" xfId="53837"/>
    <cellStyle name="padroes 2 7 2 2 4" xfId="53838"/>
    <cellStyle name="padroes 2 7 2 2 5" xfId="53839"/>
    <cellStyle name="padroes 2 7 2 2 6" xfId="53840"/>
    <cellStyle name="padroes 2 7 2 2 7" xfId="53841"/>
    <cellStyle name="padroes 2 7 2 2 8" xfId="53842"/>
    <cellStyle name="padroes 2 7 2 3" xfId="53843"/>
    <cellStyle name="padroes 2 7 2 4" xfId="53844"/>
    <cellStyle name="padroes 2 7 2 5" xfId="53845"/>
    <cellStyle name="padroes 2 7 2 6" xfId="53846"/>
    <cellStyle name="padroes 2 7 2 7" xfId="53847"/>
    <cellStyle name="padroes 2 7 2 8" xfId="53848"/>
    <cellStyle name="padroes 2 7 3" xfId="11437"/>
    <cellStyle name="padroes 2 7 3 2" xfId="53849"/>
    <cellStyle name="padroes 2 7 3 3" xfId="53850"/>
    <cellStyle name="padroes 2 7 3 4" xfId="53851"/>
    <cellStyle name="padroes 2 7 3 5" xfId="53852"/>
    <cellStyle name="padroes 2 7 3 6" xfId="53853"/>
    <cellStyle name="padroes 2 7 3 7" xfId="53854"/>
    <cellStyle name="padroes 2 7 4" xfId="53855"/>
    <cellStyle name="padroes 2 7 5" xfId="53856"/>
    <cellStyle name="padroes 2 7 6" xfId="53857"/>
    <cellStyle name="padroes 2 7 7" xfId="53858"/>
    <cellStyle name="padroes 2 7 8" xfId="53859"/>
    <cellStyle name="padroes 2 8" xfId="11438"/>
    <cellStyle name="padroes 2 8 2" xfId="11439"/>
    <cellStyle name="padroes 2 8 2 2" xfId="53860"/>
    <cellStyle name="padroes 2 8 2 3" xfId="53861"/>
    <cellStyle name="padroes 2 8 2 4" xfId="53862"/>
    <cellStyle name="padroes 2 8 2 5" xfId="53863"/>
    <cellStyle name="padroes 2 8 2 6" xfId="53864"/>
    <cellStyle name="padroes 2 8 2 7" xfId="53865"/>
    <cellStyle name="padroes 2 8 2 8" xfId="53866"/>
    <cellStyle name="padroes 2 8 3" xfId="53867"/>
    <cellStyle name="padroes 2 8 4" xfId="53868"/>
    <cellStyle name="padroes 2 8 5" xfId="53869"/>
    <cellStyle name="padroes 2 8 6" xfId="53870"/>
    <cellStyle name="padroes 2 8 7" xfId="53871"/>
    <cellStyle name="padroes 2 8 8" xfId="53872"/>
    <cellStyle name="padroes 2 9" xfId="11440"/>
    <cellStyle name="padroes 2 9 2" xfId="53873"/>
    <cellStyle name="padroes 2 9 3" xfId="53874"/>
    <cellStyle name="padroes 2 9 4" xfId="53875"/>
    <cellStyle name="padroes 2 9 5" xfId="53876"/>
    <cellStyle name="padroes 2 9 6" xfId="53877"/>
    <cellStyle name="padroes 2 9 7" xfId="53878"/>
    <cellStyle name="padroes 20" xfId="53879"/>
    <cellStyle name="padroes 21" xfId="53880"/>
    <cellStyle name="padroes 22" xfId="53881"/>
    <cellStyle name="padroes 23" xfId="53882"/>
    <cellStyle name="padroes 3" xfId="11441"/>
    <cellStyle name="padroes 3 10" xfId="53883"/>
    <cellStyle name="padroes 3 11" xfId="53884"/>
    <cellStyle name="padroes 3 12" xfId="53885"/>
    <cellStyle name="padroes 3 13" xfId="53886"/>
    <cellStyle name="padroes 3 14" xfId="53887"/>
    <cellStyle name="padroes 3 2" xfId="11442"/>
    <cellStyle name="padroes 3 2 10" xfId="53888"/>
    <cellStyle name="padroes 3 2 11" xfId="53889"/>
    <cellStyle name="padroes 3 2 12" xfId="53890"/>
    <cellStyle name="padroes 3 2 13" xfId="53891"/>
    <cellStyle name="padroes 3 2 2" xfId="11443"/>
    <cellStyle name="padroes 3 2 2 10" xfId="53892"/>
    <cellStyle name="padroes 3 2 2 11" xfId="53893"/>
    <cellStyle name="padroes 3 2 2 2" xfId="11444"/>
    <cellStyle name="padroes 3 2 2 2 10" xfId="53894"/>
    <cellStyle name="padroes 3 2 2 2 11" xfId="53895"/>
    <cellStyle name="padroes 3 2 2 2 2" xfId="11445"/>
    <cellStyle name="padroes 3 2 2 2 2 2" xfId="11446"/>
    <cellStyle name="padroes 3 2 2 2 2 2 2" xfId="11447"/>
    <cellStyle name="padroes 3 2 2 2 2 2 2 2" xfId="53896"/>
    <cellStyle name="padroes 3 2 2 2 2 2 2 3" xfId="53897"/>
    <cellStyle name="padroes 3 2 2 2 2 2 2 4" xfId="53898"/>
    <cellStyle name="padroes 3 2 2 2 2 2 2 5" xfId="53899"/>
    <cellStyle name="padroes 3 2 2 2 2 2 2 6" xfId="53900"/>
    <cellStyle name="padroes 3 2 2 2 2 2 2 7" xfId="53901"/>
    <cellStyle name="padroes 3 2 2 2 2 2 2 8" xfId="53902"/>
    <cellStyle name="padroes 3 2 2 2 2 2 3" xfId="53903"/>
    <cellStyle name="padroes 3 2 2 2 2 2 4" xfId="53904"/>
    <cellStyle name="padroes 3 2 2 2 2 2 5" xfId="53905"/>
    <cellStyle name="padroes 3 2 2 2 2 2 6" xfId="53906"/>
    <cellStyle name="padroes 3 2 2 2 2 2 7" xfId="53907"/>
    <cellStyle name="padroes 3 2 2 2 2 2 8" xfId="53908"/>
    <cellStyle name="padroes 3 2 2 2 2 3" xfId="11448"/>
    <cellStyle name="padroes 3 2 2 2 2 3 2" xfId="53909"/>
    <cellStyle name="padroes 3 2 2 2 2 3 3" xfId="53910"/>
    <cellStyle name="padroes 3 2 2 2 2 3 4" xfId="53911"/>
    <cellStyle name="padroes 3 2 2 2 2 3 5" xfId="53912"/>
    <cellStyle name="padroes 3 2 2 2 2 3 6" xfId="53913"/>
    <cellStyle name="padroes 3 2 2 2 2 3 7" xfId="53914"/>
    <cellStyle name="padroes 3 2 2 2 2 4" xfId="53915"/>
    <cellStyle name="padroes 3 2 2 2 2 5" xfId="53916"/>
    <cellStyle name="padroes 3 2 2 2 2 6" xfId="53917"/>
    <cellStyle name="padroes 3 2 2 2 2 7" xfId="53918"/>
    <cellStyle name="padroes 3 2 2 2 2 8" xfId="53919"/>
    <cellStyle name="padroes 3 2 2 2 3" xfId="11449"/>
    <cellStyle name="padroes 3 2 2 2 3 2" xfId="11450"/>
    <cellStyle name="padroes 3 2 2 2 3 2 2" xfId="11451"/>
    <cellStyle name="padroes 3 2 2 2 3 2 2 2" xfId="53920"/>
    <cellStyle name="padroes 3 2 2 2 3 2 2 3" xfId="53921"/>
    <cellStyle name="padroes 3 2 2 2 3 2 2 4" xfId="53922"/>
    <cellStyle name="padroes 3 2 2 2 3 2 2 5" xfId="53923"/>
    <cellStyle name="padroes 3 2 2 2 3 2 2 6" xfId="53924"/>
    <cellStyle name="padroes 3 2 2 2 3 2 2 7" xfId="53925"/>
    <cellStyle name="padroes 3 2 2 2 3 2 2 8" xfId="53926"/>
    <cellStyle name="padroes 3 2 2 2 3 2 3" xfId="53927"/>
    <cellStyle name="padroes 3 2 2 2 3 2 4" xfId="53928"/>
    <cellStyle name="padroes 3 2 2 2 3 2 5" xfId="53929"/>
    <cellStyle name="padroes 3 2 2 2 3 2 6" xfId="53930"/>
    <cellStyle name="padroes 3 2 2 2 3 2 7" xfId="53931"/>
    <cellStyle name="padroes 3 2 2 2 3 2 8" xfId="53932"/>
    <cellStyle name="padroes 3 2 2 2 3 3" xfId="11452"/>
    <cellStyle name="padroes 3 2 2 2 3 3 2" xfId="53933"/>
    <cellStyle name="padroes 3 2 2 2 3 3 3" xfId="53934"/>
    <cellStyle name="padroes 3 2 2 2 3 3 4" xfId="53935"/>
    <cellStyle name="padroes 3 2 2 2 3 3 5" xfId="53936"/>
    <cellStyle name="padroes 3 2 2 2 3 3 6" xfId="53937"/>
    <cellStyle name="padroes 3 2 2 2 3 3 7" xfId="53938"/>
    <cellStyle name="padroes 3 2 2 2 3 4" xfId="53939"/>
    <cellStyle name="padroes 3 2 2 2 3 5" xfId="53940"/>
    <cellStyle name="padroes 3 2 2 2 3 6" xfId="53941"/>
    <cellStyle name="padroes 3 2 2 2 3 7" xfId="53942"/>
    <cellStyle name="padroes 3 2 2 2 3 8" xfId="53943"/>
    <cellStyle name="padroes 3 2 2 2 4" xfId="11453"/>
    <cellStyle name="padroes 3 2 2 2 4 2" xfId="11454"/>
    <cellStyle name="padroes 3 2 2 2 4 2 2" xfId="11455"/>
    <cellStyle name="padroes 3 2 2 2 4 2 2 2" xfId="53944"/>
    <cellStyle name="padroes 3 2 2 2 4 2 2 3" xfId="53945"/>
    <cellStyle name="padroes 3 2 2 2 4 2 2 4" xfId="53946"/>
    <cellStyle name="padroes 3 2 2 2 4 2 2 5" xfId="53947"/>
    <cellStyle name="padroes 3 2 2 2 4 2 2 6" xfId="53948"/>
    <cellStyle name="padroes 3 2 2 2 4 2 2 7" xfId="53949"/>
    <cellStyle name="padroes 3 2 2 2 4 2 2 8" xfId="53950"/>
    <cellStyle name="padroes 3 2 2 2 4 2 3" xfId="53951"/>
    <cellStyle name="padroes 3 2 2 2 4 2 4" xfId="53952"/>
    <cellStyle name="padroes 3 2 2 2 4 2 5" xfId="53953"/>
    <cellStyle name="padroes 3 2 2 2 4 2 6" xfId="53954"/>
    <cellStyle name="padroes 3 2 2 2 4 2 7" xfId="53955"/>
    <cellStyle name="padroes 3 2 2 2 4 2 8" xfId="53956"/>
    <cellStyle name="padroes 3 2 2 2 4 3" xfId="11456"/>
    <cellStyle name="padroes 3 2 2 2 4 3 2" xfId="53957"/>
    <cellStyle name="padroes 3 2 2 2 4 3 3" xfId="53958"/>
    <cellStyle name="padroes 3 2 2 2 4 3 4" xfId="53959"/>
    <cellStyle name="padroes 3 2 2 2 4 3 5" xfId="53960"/>
    <cellStyle name="padroes 3 2 2 2 4 3 6" xfId="53961"/>
    <cellStyle name="padroes 3 2 2 2 4 3 7" xfId="53962"/>
    <cellStyle name="padroes 3 2 2 2 4 4" xfId="53963"/>
    <cellStyle name="padroes 3 2 2 2 4 5" xfId="53964"/>
    <cellStyle name="padroes 3 2 2 2 4 6" xfId="53965"/>
    <cellStyle name="padroes 3 2 2 2 4 7" xfId="53966"/>
    <cellStyle name="padroes 3 2 2 2 4 8" xfId="53967"/>
    <cellStyle name="padroes 3 2 2 2 5" xfId="11457"/>
    <cellStyle name="padroes 3 2 2 2 5 2" xfId="11458"/>
    <cellStyle name="padroes 3 2 2 2 5 2 2" xfId="53968"/>
    <cellStyle name="padroes 3 2 2 2 5 2 3" xfId="53969"/>
    <cellStyle name="padroes 3 2 2 2 5 2 4" xfId="53970"/>
    <cellStyle name="padroes 3 2 2 2 5 2 5" xfId="53971"/>
    <cellStyle name="padroes 3 2 2 2 5 2 6" xfId="53972"/>
    <cellStyle name="padroes 3 2 2 2 5 2 7" xfId="53973"/>
    <cellStyle name="padroes 3 2 2 2 5 2 8" xfId="53974"/>
    <cellStyle name="padroes 3 2 2 2 5 3" xfId="53975"/>
    <cellStyle name="padroes 3 2 2 2 5 4" xfId="53976"/>
    <cellStyle name="padroes 3 2 2 2 5 5" xfId="53977"/>
    <cellStyle name="padroes 3 2 2 2 5 6" xfId="53978"/>
    <cellStyle name="padroes 3 2 2 2 5 7" xfId="53979"/>
    <cellStyle name="padroes 3 2 2 2 5 8" xfId="53980"/>
    <cellStyle name="padroes 3 2 2 2 6" xfId="11459"/>
    <cellStyle name="padroes 3 2 2 2 6 2" xfId="53981"/>
    <cellStyle name="padroes 3 2 2 2 6 3" xfId="53982"/>
    <cellStyle name="padroes 3 2 2 2 6 4" xfId="53983"/>
    <cellStyle name="padroes 3 2 2 2 6 5" xfId="53984"/>
    <cellStyle name="padroes 3 2 2 2 6 6" xfId="53985"/>
    <cellStyle name="padroes 3 2 2 2 6 7" xfId="53986"/>
    <cellStyle name="padroes 3 2 2 2 7" xfId="53987"/>
    <cellStyle name="padroes 3 2 2 2 8" xfId="53988"/>
    <cellStyle name="padroes 3 2 2 2 9" xfId="53989"/>
    <cellStyle name="padroes 3 2 2 3" xfId="11460"/>
    <cellStyle name="padroes 3 2 2 3 2" xfId="11461"/>
    <cellStyle name="padroes 3 2 2 3 2 2" xfId="11462"/>
    <cellStyle name="padroes 3 2 2 3 2 2 2" xfId="53990"/>
    <cellStyle name="padroes 3 2 2 3 2 2 3" xfId="53991"/>
    <cellStyle name="padroes 3 2 2 3 2 2 4" xfId="53992"/>
    <cellStyle name="padroes 3 2 2 3 2 2 5" xfId="53993"/>
    <cellStyle name="padroes 3 2 2 3 2 2 6" xfId="53994"/>
    <cellStyle name="padroes 3 2 2 3 2 2 7" xfId="53995"/>
    <cellStyle name="padroes 3 2 2 3 2 2 8" xfId="53996"/>
    <cellStyle name="padroes 3 2 2 3 2 3" xfId="53997"/>
    <cellStyle name="padroes 3 2 2 3 2 4" xfId="53998"/>
    <cellStyle name="padroes 3 2 2 3 2 5" xfId="53999"/>
    <cellStyle name="padroes 3 2 2 3 2 6" xfId="54000"/>
    <cellStyle name="padroes 3 2 2 3 2 7" xfId="54001"/>
    <cellStyle name="padroes 3 2 2 3 2 8" xfId="54002"/>
    <cellStyle name="padroes 3 2 2 3 3" xfId="11463"/>
    <cellStyle name="padroes 3 2 2 3 3 2" xfId="54003"/>
    <cellStyle name="padroes 3 2 2 3 3 3" xfId="54004"/>
    <cellStyle name="padroes 3 2 2 3 3 4" xfId="54005"/>
    <cellStyle name="padroes 3 2 2 3 3 5" xfId="54006"/>
    <cellStyle name="padroes 3 2 2 3 3 6" xfId="54007"/>
    <cellStyle name="padroes 3 2 2 3 3 7" xfId="54008"/>
    <cellStyle name="padroes 3 2 2 3 4" xfId="54009"/>
    <cellStyle name="padroes 3 2 2 3 5" xfId="54010"/>
    <cellStyle name="padroes 3 2 2 3 6" xfId="54011"/>
    <cellStyle name="padroes 3 2 2 3 7" xfId="54012"/>
    <cellStyle name="padroes 3 2 2 3 8" xfId="54013"/>
    <cellStyle name="padroes 3 2 2 4" xfId="11464"/>
    <cellStyle name="padroes 3 2 2 4 2" xfId="11465"/>
    <cellStyle name="padroes 3 2 2 4 2 2" xfId="11466"/>
    <cellStyle name="padroes 3 2 2 4 2 2 2" xfId="54014"/>
    <cellStyle name="padroes 3 2 2 4 2 2 3" xfId="54015"/>
    <cellStyle name="padroes 3 2 2 4 2 2 4" xfId="54016"/>
    <cellStyle name="padroes 3 2 2 4 2 2 5" xfId="54017"/>
    <cellStyle name="padroes 3 2 2 4 2 2 6" xfId="54018"/>
    <cellStyle name="padroes 3 2 2 4 2 2 7" xfId="54019"/>
    <cellStyle name="padroes 3 2 2 4 2 2 8" xfId="54020"/>
    <cellStyle name="padroes 3 2 2 4 2 3" xfId="54021"/>
    <cellStyle name="padroes 3 2 2 4 2 4" xfId="54022"/>
    <cellStyle name="padroes 3 2 2 4 2 5" xfId="54023"/>
    <cellStyle name="padroes 3 2 2 4 2 6" xfId="54024"/>
    <cellStyle name="padroes 3 2 2 4 2 7" xfId="54025"/>
    <cellStyle name="padroes 3 2 2 4 2 8" xfId="54026"/>
    <cellStyle name="padroes 3 2 2 4 3" xfId="11467"/>
    <cellStyle name="padroes 3 2 2 4 3 2" xfId="54027"/>
    <cellStyle name="padroes 3 2 2 4 3 3" xfId="54028"/>
    <cellStyle name="padroes 3 2 2 4 3 4" xfId="54029"/>
    <cellStyle name="padroes 3 2 2 4 3 5" xfId="54030"/>
    <cellStyle name="padroes 3 2 2 4 3 6" xfId="54031"/>
    <cellStyle name="padroes 3 2 2 4 3 7" xfId="54032"/>
    <cellStyle name="padroes 3 2 2 4 4" xfId="54033"/>
    <cellStyle name="padroes 3 2 2 4 5" xfId="54034"/>
    <cellStyle name="padroes 3 2 2 4 6" xfId="54035"/>
    <cellStyle name="padroes 3 2 2 4 7" xfId="54036"/>
    <cellStyle name="padroes 3 2 2 4 8" xfId="54037"/>
    <cellStyle name="padroes 3 2 2 5" xfId="11468"/>
    <cellStyle name="padroes 3 2 2 5 2" xfId="11469"/>
    <cellStyle name="padroes 3 2 2 5 2 2" xfId="54038"/>
    <cellStyle name="padroes 3 2 2 5 2 3" xfId="54039"/>
    <cellStyle name="padroes 3 2 2 5 2 4" xfId="54040"/>
    <cellStyle name="padroes 3 2 2 5 2 5" xfId="54041"/>
    <cellStyle name="padroes 3 2 2 5 2 6" xfId="54042"/>
    <cellStyle name="padroes 3 2 2 5 2 7" xfId="54043"/>
    <cellStyle name="padroes 3 2 2 5 2 8" xfId="54044"/>
    <cellStyle name="padroes 3 2 2 5 3" xfId="54045"/>
    <cellStyle name="padroes 3 2 2 5 4" xfId="54046"/>
    <cellStyle name="padroes 3 2 2 5 5" xfId="54047"/>
    <cellStyle name="padroes 3 2 2 5 6" xfId="54048"/>
    <cellStyle name="padroes 3 2 2 5 7" xfId="54049"/>
    <cellStyle name="padroes 3 2 2 5 8" xfId="54050"/>
    <cellStyle name="padroes 3 2 2 6" xfId="11470"/>
    <cellStyle name="padroes 3 2 2 6 2" xfId="54051"/>
    <cellStyle name="padroes 3 2 2 6 3" xfId="54052"/>
    <cellStyle name="padroes 3 2 2 6 4" xfId="54053"/>
    <cellStyle name="padroes 3 2 2 6 5" xfId="54054"/>
    <cellStyle name="padroes 3 2 2 6 6" xfId="54055"/>
    <cellStyle name="padroes 3 2 2 6 7" xfId="54056"/>
    <cellStyle name="padroes 3 2 2 7" xfId="54057"/>
    <cellStyle name="padroes 3 2 2 8" xfId="54058"/>
    <cellStyle name="padroes 3 2 2 9" xfId="54059"/>
    <cellStyle name="padroes 3 2 3" xfId="11471"/>
    <cellStyle name="padroes 3 2 3 10" xfId="54060"/>
    <cellStyle name="padroes 3 2 3 11" xfId="54061"/>
    <cellStyle name="padroes 3 2 3 2" xfId="11472"/>
    <cellStyle name="padroes 3 2 3 2 2" xfId="11473"/>
    <cellStyle name="padroes 3 2 3 2 2 2" xfId="11474"/>
    <cellStyle name="padroes 3 2 3 2 2 2 2" xfId="54062"/>
    <cellStyle name="padroes 3 2 3 2 2 2 3" xfId="54063"/>
    <cellStyle name="padroes 3 2 3 2 2 2 4" xfId="54064"/>
    <cellStyle name="padroes 3 2 3 2 2 2 5" xfId="54065"/>
    <cellStyle name="padroes 3 2 3 2 2 2 6" xfId="54066"/>
    <cellStyle name="padroes 3 2 3 2 2 2 7" xfId="54067"/>
    <cellStyle name="padroes 3 2 3 2 2 2 8" xfId="54068"/>
    <cellStyle name="padroes 3 2 3 2 2 3" xfId="54069"/>
    <cellStyle name="padroes 3 2 3 2 2 4" xfId="54070"/>
    <cellStyle name="padroes 3 2 3 2 2 5" xfId="54071"/>
    <cellStyle name="padroes 3 2 3 2 2 6" xfId="54072"/>
    <cellStyle name="padroes 3 2 3 2 2 7" xfId="54073"/>
    <cellStyle name="padroes 3 2 3 2 2 8" xfId="54074"/>
    <cellStyle name="padroes 3 2 3 2 3" xfId="11475"/>
    <cellStyle name="padroes 3 2 3 2 3 2" xfId="54075"/>
    <cellStyle name="padroes 3 2 3 2 3 3" xfId="54076"/>
    <cellStyle name="padroes 3 2 3 2 3 4" xfId="54077"/>
    <cellStyle name="padroes 3 2 3 2 3 5" xfId="54078"/>
    <cellStyle name="padroes 3 2 3 2 3 6" xfId="54079"/>
    <cellStyle name="padroes 3 2 3 2 3 7" xfId="54080"/>
    <cellStyle name="padroes 3 2 3 2 4" xfId="54081"/>
    <cellStyle name="padroes 3 2 3 2 5" xfId="54082"/>
    <cellStyle name="padroes 3 2 3 2 6" xfId="54083"/>
    <cellStyle name="padroes 3 2 3 2 7" xfId="54084"/>
    <cellStyle name="padroes 3 2 3 2 8" xfId="54085"/>
    <cellStyle name="padroes 3 2 3 3" xfId="11476"/>
    <cellStyle name="padroes 3 2 3 3 2" xfId="11477"/>
    <cellStyle name="padroes 3 2 3 3 2 2" xfId="11478"/>
    <cellStyle name="padroes 3 2 3 3 2 2 2" xfId="54086"/>
    <cellStyle name="padroes 3 2 3 3 2 2 3" xfId="54087"/>
    <cellStyle name="padroes 3 2 3 3 2 2 4" xfId="54088"/>
    <cellStyle name="padroes 3 2 3 3 2 2 5" xfId="54089"/>
    <cellStyle name="padroes 3 2 3 3 2 2 6" xfId="54090"/>
    <cellStyle name="padroes 3 2 3 3 2 2 7" xfId="54091"/>
    <cellStyle name="padroes 3 2 3 3 2 2 8" xfId="54092"/>
    <cellStyle name="padroes 3 2 3 3 2 3" xfId="54093"/>
    <cellStyle name="padroes 3 2 3 3 2 4" xfId="54094"/>
    <cellStyle name="padroes 3 2 3 3 2 5" xfId="54095"/>
    <cellStyle name="padroes 3 2 3 3 2 6" xfId="54096"/>
    <cellStyle name="padroes 3 2 3 3 2 7" xfId="54097"/>
    <cellStyle name="padroes 3 2 3 3 2 8" xfId="54098"/>
    <cellStyle name="padroes 3 2 3 3 3" xfId="11479"/>
    <cellStyle name="padroes 3 2 3 3 3 2" xfId="54099"/>
    <cellStyle name="padroes 3 2 3 3 3 3" xfId="54100"/>
    <cellStyle name="padroes 3 2 3 3 3 4" xfId="54101"/>
    <cellStyle name="padroes 3 2 3 3 3 5" xfId="54102"/>
    <cellStyle name="padroes 3 2 3 3 3 6" xfId="54103"/>
    <cellStyle name="padroes 3 2 3 3 3 7" xfId="54104"/>
    <cellStyle name="padroes 3 2 3 3 4" xfId="54105"/>
    <cellStyle name="padroes 3 2 3 3 5" xfId="54106"/>
    <cellStyle name="padroes 3 2 3 3 6" xfId="54107"/>
    <cellStyle name="padroes 3 2 3 3 7" xfId="54108"/>
    <cellStyle name="padroes 3 2 3 3 8" xfId="54109"/>
    <cellStyle name="padroes 3 2 3 4" xfId="11480"/>
    <cellStyle name="padroes 3 2 3 4 2" xfId="11481"/>
    <cellStyle name="padroes 3 2 3 4 2 2" xfId="11482"/>
    <cellStyle name="padroes 3 2 3 4 2 2 2" xfId="54110"/>
    <cellStyle name="padroes 3 2 3 4 2 2 3" xfId="54111"/>
    <cellStyle name="padroes 3 2 3 4 2 2 4" xfId="54112"/>
    <cellStyle name="padroes 3 2 3 4 2 2 5" xfId="54113"/>
    <cellStyle name="padroes 3 2 3 4 2 2 6" xfId="54114"/>
    <cellStyle name="padroes 3 2 3 4 2 2 7" xfId="54115"/>
    <cellStyle name="padroes 3 2 3 4 2 2 8" xfId="54116"/>
    <cellStyle name="padroes 3 2 3 4 2 3" xfId="54117"/>
    <cellStyle name="padroes 3 2 3 4 2 4" xfId="54118"/>
    <cellStyle name="padroes 3 2 3 4 2 5" xfId="54119"/>
    <cellStyle name="padroes 3 2 3 4 2 6" xfId="54120"/>
    <cellStyle name="padroes 3 2 3 4 2 7" xfId="54121"/>
    <cellStyle name="padroes 3 2 3 4 2 8" xfId="54122"/>
    <cellStyle name="padroes 3 2 3 4 3" xfId="11483"/>
    <cellStyle name="padroes 3 2 3 4 3 2" xfId="54123"/>
    <cellStyle name="padroes 3 2 3 4 3 3" xfId="54124"/>
    <cellStyle name="padroes 3 2 3 4 3 4" xfId="54125"/>
    <cellStyle name="padroes 3 2 3 4 3 5" xfId="54126"/>
    <cellStyle name="padroes 3 2 3 4 3 6" xfId="54127"/>
    <cellStyle name="padroes 3 2 3 4 3 7" xfId="54128"/>
    <cellStyle name="padroes 3 2 3 4 4" xfId="54129"/>
    <cellStyle name="padroes 3 2 3 4 5" xfId="54130"/>
    <cellStyle name="padroes 3 2 3 4 6" xfId="54131"/>
    <cellStyle name="padroes 3 2 3 4 7" xfId="54132"/>
    <cellStyle name="padroes 3 2 3 4 8" xfId="54133"/>
    <cellStyle name="padroes 3 2 3 5" xfId="11484"/>
    <cellStyle name="padroes 3 2 3 5 2" xfId="11485"/>
    <cellStyle name="padroes 3 2 3 5 2 2" xfId="54134"/>
    <cellStyle name="padroes 3 2 3 5 2 3" xfId="54135"/>
    <cellStyle name="padroes 3 2 3 5 2 4" xfId="54136"/>
    <cellStyle name="padroes 3 2 3 5 2 5" xfId="54137"/>
    <cellStyle name="padroes 3 2 3 5 2 6" xfId="54138"/>
    <cellStyle name="padroes 3 2 3 5 2 7" xfId="54139"/>
    <cellStyle name="padroes 3 2 3 5 2 8" xfId="54140"/>
    <cellStyle name="padroes 3 2 3 5 3" xfId="54141"/>
    <cellStyle name="padroes 3 2 3 5 4" xfId="54142"/>
    <cellStyle name="padroes 3 2 3 5 5" xfId="54143"/>
    <cellStyle name="padroes 3 2 3 5 6" xfId="54144"/>
    <cellStyle name="padroes 3 2 3 5 7" xfId="54145"/>
    <cellStyle name="padroes 3 2 3 5 8" xfId="54146"/>
    <cellStyle name="padroes 3 2 3 6" xfId="11486"/>
    <cellStyle name="padroes 3 2 3 6 2" xfId="54147"/>
    <cellStyle name="padroes 3 2 3 6 3" xfId="54148"/>
    <cellStyle name="padroes 3 2 3 6 4" xfId="54149"/>
    <cellStyle name="padroes 3 2 3 6 5" xfId="54150"/>
    <cellStyle name="padroes 3 2 3 6 6" xfId="54151"/>
    <cellStyle name="padroes 3 2 3 6 7" xfId="54152"/>
    <cellStyle name="padroes 3 2 3 7" xfId="54153"/>
    <cellStyle name="padroes 3 2 3 8" xfId="54154"/>
    <cellStyle name="padroes 3 2 3 9" xfId="54155"/>
    <cellStyle name="padroes 3 2 4" xfId="11487"/>
    <cellStyle name="padroes 3 2 4 2" xfId="11488"/>
    <cellStyle name="padroes 3 2 4 2 2" xfId="11489"/>
    <cellStyle name="padroes 3 2 4 2 2 2" xfId="54156"/>
    <cellStyle name="padroes 3 2 4 2 2 3" xfId="54157"/>
    <cellStyle name="padroes 3 2 4 2 2 4" xfId="54158"/>
    <cellStyle name="padroes 3 2 4 2 2 5" xfId="54159"/>
    <cellStyle name="padroes 3 2 4 2 2 6" xfId="54160"/>
    <cellStyle name="padroes 3 2 4 2 2 7" xfId="54161"/>
    <cellStyle name="padroes 3 2 4 2 2 8" xfId="54162"/>
    <cellStyle name="padroes 3 2 4 2 3" xfId="54163"/>
    <cellStyle name="padroes 3 2 4 2 4" xfId="54164"/>
    <cellStyle name="padroes 3 2 4 2 5" xfId="54165"/>
    <cellStyle name="padroes 3 2 4 2 6" xfId="54166"/>
    <cellStyle name="padroes 3 2 4 2 7" xfId="54167"/>
    <cellStyle name="padroes 3 2 4 2 8" xfId="54168"/>
    <cellStyle name="padroes 3 2 4 3" xfId="11490"/>
    <cellStyle name="padroes 3 2 4 3 2" xfId="54169"/>
    <cellStyle name="padroes 3 2 4 3 3" xfId="54170"/>
    <cellStyle name="padroes 3 2 4 3 4" xfId="54171"/>
    <cellStyle name="padroes 3 2 4 3 5" xfId="54172"/>
    <cellStyle name="padroes 3 2 4 3 6" xfId="54173"/>
    <cellStyle name="padroes 3 2 4 3 7" xfId="54174"/>
    <cellStyle name="padroes 3 2 4 4" xfId="54175"/>
    <cellStyle name="padroes 3 2 4 5" xfId="54176"/>
    <cellStyle name="padroes 3 2 4 6" xfId="54177"/>
    <cellStyle name="padroes 3 2 4 7" xfId="54178"/>
    <cellStyle name="padroes 3 2 4 8" xfId="54179"/>
    <cellStyle name="padroes 3 2 5" xfId="11491"/>
    <cellStyle name="padroes 3 2 5 2" xfId="11492"/>
    <cellStyle name="padroes 3 2 5 2 2" xfId="11493"/>
    <cellStyle name="padroes 3 2 5 2 2 2" xfId="54180"/>
    <cellStyle name="padroes 3 2 5 2 2 3" xfId="54181"/>
    <cellStyle name="padroes 3 2 5 2 2 4" xfId="54182"/>
    <cellStyle name="padroes 3 2 5 2 2 5" xfId="54183"/>
    <cellStyle name="padroes 3 2 5 2 2 6" xfId="54184"/>
    <cellStyle name="padroes 3 2 5 2 2 7" xfId="54185"/>
    <cellStyle name="padroes 3 2 5 2 2 8" xfId="54186"/>
    <cellStyle name="padroes 3 2 5 2 3" xfId="54187"/>
    <cellStyle name="padroes 3 2 5 2 4" xfId="54188"/>
    <cellStyle name="padroes 3 2 5 2 5" xfId="54189"/>
    <cellStyle name="padroes 3 2 5 2 6" xfId="54190"/>
    <cellStyle name="padroes 3 2 5 2 7" xfId="54191"/>
    <cellStyle name="padroes 3 2 5 2 8" xfId="54192"/>
    <cellStyle name="padroes 3 2 5 3" xfId="11494"/>
    <cellStyle name="padroes 3 2 5 3 2" xfId="54193"/>
    <cellStyle name="padroes 3 2 5 3 3" xfId="54194"/>
    <cellStyle name="padroes 3 2 5 3 4" xfId="54195"/>
    <cellStyle name="padroes 3 2 5 3 5" xfId="54196"/>
    <cellStyle name="padroes 3 2 5 3 6" xfId="54197"/>
    <cellStyle name="padroes 3 2 5 3 7" xfId="54198"/>
    <cellStyle name="padroes 3 2 5 4" xfId="54199"/>
    <cellStyle name="padroes 3 2 5 5" xfId="54200"/>
    <cellStyle name="padroes 3 2 5 6" xfId="54201"/>
    <cellStyle name="padroes 3 2 5 7" xfId="54202"/>
    <cellStyle name="padroes 3 2 5 8" xfId="54203"/>
    <cellStyle name="padroes 3 2 6" xfId="11495"/>
    <cellStyle name="padroes 3 2 6 2" xfId="11496"/>
    <cellStyle name="padroes 3 2 6 2 2" xfId="11497"/>
    <cellStyle name="padroes 3 2 6 2 2 2" xfId="54204"/>
    <cellStyle name="padroes 3 2 6 2 2 3" xfId="54205"/>
    <cellStyle name="padroes 3 2 6 2 2 4" xfId="54206"/>
    <cellStyle name="padroes 3 2 6 2 2 5" xfId="54207"/>
    <cellStyle name="padroes 3 2 6 2 2 6" xfId="54208"/>
    <cellStyle name="padroes 3 2 6 2 2 7" xfId="54209"/>
    <cellStyle name="padroes 3 2 6 2 2 8" xfId="54210"/>
    <cellStyle name="padroes 3 2 6 2 3" xfId="54211"/>
    <cellStyle name="padroes 3 2 6 2 4" xfId="54212"/>
    <cellStyle name="padroes 3 2 6 2 5" xfId="54213"/>
    <cellStyle name="padroes 3 2 6 2 6" xfId="54214"/>
    <cellStyle name="padroes 3 2 6 2 7" xfId="54215"/>
    <cellStyle name="padroes 3 2 6 2 8" xfId="54216"/>
    <cellStyle name="padroes 3 2 6 3" xfId="11498"/>
    <cellStyle name="padroes 3 2 6 3 2" xfId="54217"/>
    <cellStyle name="padroes 3 2 6 3 3" xfId="54218"/>
    <cellStyle name="padroes 3 2 6 3 4" xfId="54219"/>
    <cellStyle name="padroes 3 2 6 3 5" xfId="54220"/>
    <cellStyle name="padroes 3 2 6 3 6" xfId="54221"/>
    <cellStyle name="padroes 3 2 6 3 7" xfId="54222"/>
    <cellStyle name="padroes 3 2 6 4" xfId="54223"/>
    <cellStyle name="padroes 3 2 6 5" xfId="54224"/>
    <cellStyle name="padroes 3 2 6 6" xfId="54225"/>
    <cellStyle name="padroes 3 2 6 7" xfId="54226"/>
    <cellStyle name="padroes 3 2 6 8" xfId="54227"/>
    <cellStyle name="padroes 3 2 7" xfId="11499"/>
    <cellStyle name="padroes 3 2 7 2" xfId="11500"/>
    <cellStyle name="padroes 3 2 7 2 2" xfId="54228"/>
    <cellStyle name="padroes 3 2 7 2 3" xfId="54229"/>
    <cellStyle name="padroes 3 2 7 2 4" xfId="54230"/>
    <cellStyle name="padroes 3 2 7 2 5" xfId="54231"/>
    <cellStyle name="padroes 3 2 7 2 6" xfId="54232"/>
    <cellStyle name="padroes 3 2 7 2 7" xfId="54233"/>
    <cellStyle name="padroes 3 2 7 2 8" xfId="54234"/>
    <cellStyle name="padroes 3 2 7 3" xfId="54235"/>
    <cellStyle name="padroes 3 2 7 4" xfId="54236"/>
    <cellStyle name="padroes 3 2 7 5" xfId="54237"/>
    <cellStyle name="padroes 3 2 7 6" xfId="54238"/>
    <cellStyle name="padroes 3 2 7 7" xfId="54239"/>
    <cellStyle name="padroes 3 2 7 8" xfId="54240"/>
    <cellStyle name="padroes 3 2 8" xfId="11501"/>
    <cellStyle name="padroes 3 2 8 2" xfId="54241"/>
    <cellStyle name="padroes 3 2 8 3" xfId="54242"/>
    <cellStyle name="padroes 3 2 8 4" xfId="54243"/>
    <cellStyle name="padroes 3 2 8 5" xfId="54244"/>
    <cellStyle name="padroes 3 2 8 6" xfId="54245"/>
    <cellStyle name="padroes 3 2 8 7" xfId="54246"/>
    <cellStyle name="padroes 3 2 9" xfId="54247"/>
    <cellStyle name="padroes 3 3" xfId="11502"/>
    <cellStyle name="padroes 3 3 10" xfId="54248"/>
    <cellStyle name="padroes 3 3 11" xfId="54249"/>
    <cellStyle name="padroes 3 3 2" xfId="11503"/>
    <cellStyle name="padroes 3 3 2 2" xfId="11504"/>
    <cellStyle name="padroes 3 3 2 2 2" xfId="11505"/>
    <cellStyle name="padroes 3 3 2 2 2 2" xfId="54250"/>
    <cellStyle name="padroes 3 3 2 2 2 3" xfId="54251"/>
    <cellStyle name="padroes 3 3 2 2 2 4" xfId="54252"/>
    <cellStyle name="padroes 3 3 2 2 2 5" xfId="54253"/>
    <cellStyle name="padroes 3 3 2 2 2 6" xfId="54254"/>
    <cellStyle name="padroes 3 3 2 2 2 7" xfId="54255"/>
    <cellStyle name="padroes 3 3 2 2 2 8" xfId="54256"/>
    <cellStyle name="padroes 3 3 2 2 3" xfId="54257"/>
    <cellStyle name="padroes 3 3 2 2 4" xfId="54258"/>
    <cellStyle name="padroes 3 3 2 2 5" xfId="54259"/>
    <cellStyle name="padroes 3 3 2 2 6" xfId="54260"/>
    <cellStyle name="padroes 3 3 2 2 7" xfId="54261"/>
    <cellStyle name="padroes 3 3 2 2 8" xfId="54262"/>
    <cellStyle name="padroes 3 3 2 3" xfId="11506"/>
    <cellStyle name="padroes 3 3 2 3 2" xfId="54263"/>
    <cellStyle name="padroes 3 3 2 3 3" xfId="54264"/>
    <cellStyle name="padroes 3 3 2 3 4" xfId="54265"/>
    <cellStyle name="padroes 3 3 2 3 5" xfId="54266"/>
    <cellStyle name="padroes 3 3 2 3 6" xfId="54267"/>
    <cellStyle name="padroes 3 3 2 3 7" xfId="54268"/>
    <cellStyle name="padroes 3 3 2 4" xfId="54269"/>
    <cellStyle name="padroes 3 3 2 5" xfId="54270"/>
    <cellStyle name="padroes 3 3 2 6" xfId="54271"/>
    <cellStyle name="padroes 3 3 2 7" xfId="54272"/>
    <cellStyle name="padroes 3 3 2 8" xfId="54273"/>
    <cellStyle name="padroes 3 3 3" xfId="11507"/>
    <cellStyle name="padroes 3 3 3 2" xfId="11508"/>
    <cellStyle name="padroes 3 3 3 2 2" xfId="11509"/>
    <cellStyle name="padroes 3 3 3 2 2 2" xfId="54274"/>
    <cellStyle name="padroes 3 3 3 2 2 3" xfId="54275"/>
    <cellStyle name="padroes 3 3 3 2 2 4" xfId="54276"/>
    <cellStyle name="padroes 3 3 3 2 2 5" xfId="54277"/>
    <cellStyle name="padroes 3 3 3 2 2 6" xfId="54278"/>
    <cellStyle name="padroes 3 3 3 2 2 7" xfId="54279"/>
    <cellStyle name="padroes 3 3 3 2 2 8" xfId="54280"/>
    <cellStyle name="padroes 3 3 3 2 3" xfId="54281"/>
    <cellStyle name="padroes 3 3 3 2 4" xfId="54282"/>
    <cellStyle name="padroes 3 3 3 2 5" xfId="54283"/>
    <cellStyle name="padroes 3 3 3 2 6" xfId="54284"/>
    <cellStyle name="padroes 3 3 3 2 7" xfId="54285"/>
    <cellStyle name="padroes 3 3 3 2 8" xfId="54286"/>
    <cellStyle name="padroes 3 3 3 3" xfId="11510"/>
    <cellStyle name="padroes 3 3 3 3 2" xfId="54287"/>
    <cellStyle name="padroes 3 3 3 3 3" xfId="54288"/>
    <cellStyle name="padroes 3 3 3 3 4" xfId="54289"/>
    <cellStyle name="padroes 3 3 3 3 5" xfId="54290"/>
    <cellStyle name="padroes 3 3 3 3 6" xfId="54291"/>
    <cellStyle name="padroes 3 3 3 3 7" xfId="54292"/>
    <cellStyle name="padroes 3 3 3 4" xfId="54293"/>
    <cellStyle name="padroes 3 3 3 5" xfId="54294"/>
    <cellStyle name="padroes 3 3 3 6" xfId="54295"/>
    <cellStyle name="padroes 3 3 3 7" xfId="54296"/>
    <cellStyle name="padroes 3 3 3 8" xfId="54297"/>
    <cellStyle name="padroes 3 3 4" xfId="11511"/>
    <cellStyle name="padroes 3 3 4 2" xfId="11512"/>
    <cellStyle name="padroes 3 3 4 2 2" xfId="11513"/>
    <cellStyle name="padroes 3 3 4 2 2 2" xfId="54298"/>
    <cellStyle name="padroes 3 3 4 2 2 3" xfId="54299"/>
    <cellStyle name="padroes 3 3 4 2 2 4" xfId="54300"/>
    <cellStyle name="padroes 3 3 4 2 2 5" xfId="54301"/>
    <cellStyle name="padroes 3 3 4 2 2 6" xfId="54302"/>
    <cellStyle name="padroes 3 3 4 2 2 7" xfId="54303"/>
    <cellStyle name="padroes 3 3 4 2 2 8" xfId="54304"/>
    <cellStyle name="padroes 3 3 4 2 3" xfId="54305"/>
    <cellStyle name="padroes 3 3 4 2 4" xfId="54306"/>
    <cellStyle name="padroes 3 3 4 2 5" xfId="54307"/>
    <cellStyle name="padroes 3 3 4 2 6" xfId="54308"/>
    <cellStyle name="padroes 3 3 4 2 7" xfId="54309"/>
    <cellStyle name="padroes 3 3 4 2 8" xfId="54310"/>
    <cellStyle name="padroes 3 3 4 3" xfId="11514"/>
    <cellStyle name="padroes 3 3 4 3 2" xfId="54311"/>
    <cellStyle name="padroes 3 3 4 3 3" xfId="54312"/>
    <cellStyle name="padroes 3 3 4 3 4" xfId="54313"/>
    <cellStyle name="padroes 3 3 4 3 5" xfId="54314"/>
    <cellStyle name="padroes 3 3 4 3 6" xfId="54315"/>
    <cellStyle name="padroes 3 3 4 3 7" xfId="54316"/>
    <cellStyle name="padroes 3 3 4 4" xfId="54317"/>
    <cellStyle name="padroes 3 3 4 5" xfId="54318"/>
    <cellStyle name="padroes 3 3 4 6" xfId="54319"/>
    <cellStyle name="padroes 3 3 4 7" xfId="54320"/>
    <cellStyle name="padroes 3 3 4 8" xfId="54321"/>
    <cellStyle name="padroes 3 3 5" xfId="11515"/>
    <cellStyle name="padroes 3 3 5 2" xfId="11516"/>
    <cellStyle name="padroes 3 3 5 2 2" xfId="54322"/>
    <cellStyle name="padroes 3 3 5 2 3" xfId="54323"/>
    <cellStyle name="padroes 3 3 5 2 4" xfId="54324"/>
    <cellStyle name="padroes 3 3 5 2 5" xfId="54325"/>
    <cellStyle name="padroes 3 3 5 2 6" xfId="54326"/>
    <cellStyle name="padroes 3 3 5 2 7" xfId="54327"/>
    <cellStyle name="padroes 3 3 5 2 8" xfId="54328"/>
    <cellStyle name="padroes 3 3 5 3" xfId="54329"/>
    <cellStyle name="padroes 3 3 5 4" xfId="54330"/>
    <cellStyle name="padroes 3 3 5 5" xfId="54331"/>
    <cellStyle name="padroes 3 3 5 6" xfId="54332"/>
    <cellStyle name="padroes 3 3 5 7" xfId="54333"/>
    <cellStyle name="padroes 3 3 5 8" xfId="54334"/>
    <cellStyle name="padroes 3 3 6" xfId="11517"/>
    <cellStyle name="padroes 3 3 6 2" xfId="54335"/>
    <cellStyle name="padroes 3 3 6 3" xfId="54336"/>
    <cellStyle name="padroes 3 3 6 4" xfId="54337"/>
    <cellStyle name="padroes 3 3 6 5" xfId="54338"/>
    <cellStyle name="padroes 3 3 6 6" xfId="54339"/>
    <cellStyle name="padroes 3 3 6 7" xfId="54340"/>
    <cellStyle name="padroes 3 3 7" xfId="54341"/>
    <cellStyle name="padroes 3 3 8" xfId="54342"/>
    <cellStyle name="padroes 3 3 9" xfId="54343"/>
    <cellStyle name="padroes 3 4" xfId="11518"/>
    <cellStyle name="padroes 3 4 10" xfId="54344"/>
    <cellStyle name="padroes 3 4 11" xfId="54345"/>
    <cellStyle name="padroes 3 4 2" xfId="11519"/>
    <cellStyle name="padroes 3 4 2 2" xfId="11520"/>
    <cellStyle name="padroes 3 4 2 2 2" xfId="11521"/>
    <cellStyle name="padroes 3 4 2 2 2 2" xfId="54346"/>
    <cellStyle name="padroes 3 4 2 2 2 3" xfId="54347"/>
    <cellStyle name="padroes 3 4 2 2 2 4" xfId="54348"/>
    <cellStyle name="padroes 3 4 2 2 2 5" xfId="54349"/>
    <cellStyle name="padroes 3 4 2 2 2 6" xfId="54350"/>
    <cellStyle name="padroes 3 4 2 2 2 7" xfId="54351"/>
    <cellStyle name="padroes 3 4 2 2 2 8" xfId="54352"/>
    <cellStyle name="padroes 3 4 2 2 3" xfId="54353"/>
    <cellStyle name="padroes 3 4 2 2 4" xfId="54354"/>
    <cellStyle name="padroes 3 4 2 2 5" xfId="54355"/>
    <cellStyle name="padroes 3 4 2 2 6" xfId="54356"/>
    <cellStyle name="padroes 3 4 2 2 7" xfId="54357"/>
    <cellStyle name="padroes 3 4 2 2 8" xfId="54358"/>
    <cellStyle name="padroes 3 4 2 3" xfId="11522"/>
    <cellStyle name="padroes 3 4 2 3 2" xfId="54359"/>
    <cellStyle name="padroes 3 4 2 3 3" xfId="54360"/>
    <cellStyle name="padroes 3 4 2 3 4" xfId="54361"/>
    <cellStyle name="padroes 3 4 2 3 5" xfId="54362"/>
    <cellStyle name="padroes 3 4 2 3 6" xfId="54363"/>
    <cellStyle name="padroes 3 4 2 3 7" xfId="54364"/>
    <cellStyle name="padroes 3 4 2 4" xfId="54365"/>
    <cellStyle name="padroes 3 4 2 5" xfId="54366"/>
    <cellStyle name="padroes 3 4 2 6" xfId="54367"/>
    <cellStyle name="padroes 3 4 2 7" xfId="54368"/>
    <cellStyle name="padroes 3 4 2 8" xfId="54369"/>
    <cellStyle name="padroes 3 4 3" xfId="11523"/>
    <cellStyle name="padroes 3 4 3 2" xfId="11524"/>
    <cellStyle name="padroes 3 4 3 2 2" xfId="11525"/>
    <cellStyle name="padroes 3 4 3 2 2 2" xfId="54370"/>
    <cellStyle name="padroes 3 4 3 2 2 3" xfId="54371"/>
    <cellStyle name="padroes 3 4 3 2 2 4" xfId="54372"/>
    <cellStyle name="padroes 3 4 3 2 2 5" xfId="54373"/>
    <cellStyle name="padroes 3 4 3 2 2 6" xfId="54374"/>
    <cellStyle name="padroes 3 4 3 2 2 7" xfId="54375"/>
    <cellStyle name="padroes 3 4 3 2 2 8" xfId="54376"/>
    <cellStyle name="padroes 3 4 3 2 3" xfId="54377"/>
    <cellStyle name="padroes 3 4 3 2 4" xfId="54378"/>
    <cellStyle name="padroes 3 4 3 2 5" xfId="54379"/>
    <cellStyle name="padroes 3 4 3 2 6" xfId="54380"/>
    <cellStyle name="padroes 3 4 3 2 7" xfId="54381"/>
    <cellStyle name="padroes 3 4 3 2 8" xfId="54382"/>
    <cellStyle name="padroes 3 4 3 3" xfId="11526"/>
    <cellStyle name="padroes 3 4 3 3 2" xfId="54383"/>
    <cellStyle name="padroes 3 4 3 3 3" xfId="54384"/>
    <cellStyle name="padroes 3 4 3 3 4" xfId="54385"/>
    <cellStyle name="padroes 3 4 3 3 5" xfId="54386"/>
    <cellStyle name="padroes 3 4 3 3 6" xfId="54387"/>
    <cellStyle name="padroes 3 4 3 3 7" xfId="54388"/>
    <cellStyle name="padroes 3 4 3 4" xfId="54389"/>
    <cellStyle name="padroes 3 4 3 5" xfId="54390"/>
    <cellStyle name="padroes 3 4 3 6" xfId="54391"/>
    <cellStyle name="padroes 3 4 3 7" xfId="54392"/>
    <cellStyle name="padroes 3 4 3 8" xfId="54393"/>
    <cellStyle name="padroes 3 4 4" xfId="11527"/>
    <cellStyle name="padroes 3 4 4 2" xfId="11528"/>
    <cellStyle name="padroes 3 4 4 2 2" xfId="11529"/>
    <cellStyle name="padroes 3 4 4 2 2 2" xfId="54394"/>
    <cellStyle name="padroes 3 4 4 2 2 3" xfId="54395"/>
    <cellStyle name="padroes 3 4 4 2 2 4" xfId="54396"/>
    <cellStyle name="padroes 3 4 4 2 2 5" xfId="54397"/>
    <cellStyle name="padroes 3 4 4 2 2 6" xfId="54398"/>
    <cellStyle name="padroes 3 4 4 2 2 7" xfId="54399"/>
    <cellStyle name="padroes 3 4 4 2 2 8" xfId="54400"/>
    <cellStyle name="padroes 3 4 4 2 3" xfId="54401"/>
    <cellStyle name="padroes 3 4 4 2 4" xfId="54402"/>
    <cellStyle name="padroes 3 4 4 2 5" xfId="54403"/>
    <cellStyle name="padroes 3 4 4 2 6" xfId="54404"/>
    <cellStyle name="padroes 3 4 4 2 7" xfId="54405"/>
    <cellStyle name="padroes 3 4 4 2 8" xfId="54406"/>
    <cellStyle name="padroes 3 4 4 3" xfId="11530"/>
    <cellStyle name="padroes 3 4 4 3 2" xfId="54407"/>
    <cellStyle name="padroes 3 4 4 3 3" xfId="54408"/>
    <cellStyle name="padroes 3 4 4 3 4" xfId="54409"/>
    <cellStyle name="padroes 3 4 4 3 5" xfId="54410"/>
    <cellStyle name="padroes 3 4 4 3 6" xfId="54411"/>
    <cellStyle name="padroes 3 4 4 3 7" xfId="54412"/>
    <cellStyle name="padroes 3 4 4 4" xfId="54413"/>
    <cellStyle name="padroes 3 4 4 5" xfId="54414"/>
    <cellStyle name="padroes 3 4 4 6" xfId="54415"/>
    <cellStyle name="padroes 3 4 4 7" xfId="54416"/>
    <cellStyle name="padroes 3 4 4 8" xfId="54417"/>
    <cellStyle name="padroes 3 4 5" xfId="11531"/>
    <cellStyle name="padroes 3 4 5 2" xfId="11532"/>
    <cellStyle name="padroes 3 4 5 2 2" xfId="54418"/>
    <cellStyle name="padroes 3 4 5 2 3" xfId="54419"/>
    <cellStyle name="padroes 3 4 5 2 4" xfId="54420"/>
    <cellStyle name="padroes 3 4 5 2 5" xfId="54421"/>
    <cellStyle name="padroes 3 4 5 2 6" xfId="54422"/>
    <cellStyle name="padroes 3 4 5 2 7" xfId="54423"/>
    <cellStyle name="padroes 3 4 5 2 8" xfId="54424"/>
    <cellStyle name="padroes 3 4 5 3" xfId="54425"/>
    <cellStyle name="padroes 3 4 5 4" xfId="54426"/>
    <cellStyle name="padroes 3 4 5 5" xfId="54427"/>
    <cellStyle name="padroes 3 4 5 6" xfId="54428"/>
    <cellStyle name="padroes 3 4 5 7" xfId="54429"/>
    <cellStyle name="padroes 3 4 5 8" xfId="54430"/>
    <cellStyle name="padroes 3 4 6" xfId="11533"/>
    <cellStyle name="padroes 3 4 6 2" xfId="54431"/>
    <cellStyle name="padroes 3 4 6 3" xfId="54432"/>
    <cellStyle name="padroes 3 4 6 4" xfId="54433"/>
    <cellStyle name="padroes 3 4 6 5" xfId="54434"/>
    <cellStyle name="padroes 3 4 6 6" xfId="54435"/>
    <cellStyle name="padroes 3 4 6 7" xfId="54436"/>
    <cellStyle name="padroes 3 4 7" xfId="54437"/>
    <cellStyle name="padroes 3 4 8" xfId="54438"/>
    <cellStyle name="padroes 3 4 9" xfId="54439"/>
    <cellStyle name="padroes 3 5" xfId="11534"/>
    <cellStyle name="padroes 3 5 2" xfId="11535"/>
    <cellStyle name="padroes 3 5 2 2" xfId="11536"/>
    <cellStyle name="padroes 3 5 2 2 2" xfId="54440"/>
    <cellStyle name="padroes 3 5 2 2 3" xfId="54441"/>
    <cellStyle name="padroes 3 5 2 2 4" xfId="54442"/>
    <cellStyle name="padroes 3 5 2 2 5" xfId="54443"/>
    <cellStyle name="padroes 3 5 2 2 6" xfId="54444"/>
    <cellStyle name="padroes 3 5 2 2 7" xfId="54445"/>
    <cellStyle name="padroes 3 5 2 2 8" xfId="54446"/>
    <cellStyle name="padroes 3 5 2 3" xfId="54447"/>
    <cellStyle name="padroes 3 5 2 4" xfId="54448"/>
    <cellStyle name="padroes 3 5 2 5" xfId="54449"/>
    <cellStyle name="padroes 3 5 2 6" xfId="54450"/>
    <cellStyle name="padroes 3 5 2 7" xfId="54451"/>
    <cellStyle name="padroes 3 5 2 8" xfId="54452"/>
    <cellStyle name="padroes 3 5 3" xfId="11537"/>
    <cellStyle name="padroes 3 5 3 2" xfId="54453"/>
    <cellStyle name="padroes 3 5 3 3" xfId="54454"/>
    <cellStyle name="padroes 3 5 3 4" xfId="54455"/>
    <cellStyle name="padroes 3 5 3 5" xfId="54456"/>
    <cellStyle name="padroes 3 5 3 6" xfId="54457"/>
    <cellStyle name="padroes 3 5 3 7" xfId="54458"/>
    <cellStyle name="padroes 3 5 4" xfId="54459"/>
    <cellStyle name="padroes 3 5 5" xfId="54460"/>
    <cellStyle name="padroes 3 5 6" xfId="54461"/>
    <cellStyle name="padroes 3 5 7" xfId="54462"/>
    <cellStyle name="padroes 3 5 8" xfId="54463"/>
    <cellStyle name="padroes 3 6" xfId="11538"/>
    <cellStyle name="padroes 3 6 2" xfId="11539"/>
    <cellStyle name="padroes 3 6 2 2" xfId="11540"/>
    <cellStyle name="padroes 3 6 2 2 2" xfId="54464"/>
    <cellStyle name="padroes 3 6 2 2 3" xfId="54465"/>
    <cellStyle name="padroes 3 6 2 2 4" xfId="54466"/>
    <cellStyle name="padroes 3 6 2 2 5" xfId="54467"/>
    <cellStyle name="padroes 3 6 2 2 6" xfId="54468"/>
    <cellStyle name="padroes 3 6 2 2 7" xfId="54469"/>
    <cellStyle name="padroes 3 6 2 2 8" xfId="54470"/>
    <cellStyle name="padroes 3 6 2 3" xfId="54471"/>
    <cellStyle name="padroes 3 6 2 4" xfId="54472"/>
    <cellStyle name="padroes 3 6 2 5" xfId="54473"/>
    <cellStyle name="padroes 3 6 2 6" xfId="54474"/>
    <cellStyle name="padroes 3 6 2 7" xfId="54475"/>
    <cellStyle name="padroes 3 6 2 8" xfId="54476"/>
    <cellStyle name="padroes 3 6 3" xfId="11541"/>
    <cellStyle name="padroes 3 6 3 2" xfId="54477"/>
    <cellStyle name="padroes 3 6 3 3" xfId="54478"/>
    <cellStyle name="padroes 3 6 3 4" xfId="54479"/>
    <cellStyle name="padroes 3 6 3 5" xfId="54480"/>
    <cellStyle name="padroes 3 6 3 6" xfId="54481"/>
    <cellStyle name="padroes 3 6 3 7" xfId="54482"/>
    <cellStyle name="padroes 3 6 4" xfId="54483"/>
    <cellStyle name="padroes 3 6 5" xfId="54484"/>
    <cellStyle name="padroes 3 6 6" xfId="54485"/>
    <cellStyle name="padroes 3 6 7" xfId="54486"/>
    <cellStyle name="padroes 3 6 8" xfId="54487"/>
    <cellStyle name="padroes 3 7" xfId="11542"/>
    <cellStyle name="padroes 3 7 2" xfId="11543"/>
    <cellStyle name="padroes 3 7 2 2" xfId="11544"/>
    <cellStyle name="padroes 3 7 2 2 2" xfId="54488"/>
    <cellStyle name="padroes 3 7 2 2 3" xfId="54489"/>
    <cellStyle name="padroes 3 7 2 2 4" xfId="54490"/>
    <cellStyle name="padroes 3 7 2 2 5" xfId="54491"/>
    <cellStyle name="padroes 3 7 2 2 6" xfId="54492"/>
    <cellStyle name="padroes 3 7 2 2 7" xfId="54493"/>
    <cellStyle name="padroes 3 7 2 2 8" xfId="54494"/>
    <cellStyle name="padroes 3 7 2 3" xfId="54495"/>
    <cellStyle name="padroes 3 7 2 4" xfId="54496"/>
    <cellStyle name="padroes 3 7 2 5" xfId="54497"/>
    <cellStyle name="padroes 3 7 2 6" xfId="54498"/>
    <cellStyle name="padroes 3 7 2 7" xfId="54499"/>
    <cellStyle name="padroes 3 7 2 8" xfId="54500"/>
    <cellStyle name="padroes 3 7 3" xfId="11545"/>
    <cellStyle name="padroes 3 7 3 2" xfId="54501"/>
    <cellStyle name="padroes 3 7 3 3" xfId="54502"/>
    <cellStyle name="padroes 3 7 3 4" xfId="54503"/>
    <cellStyle name="padroes 3 7 3 5" xfId="54504"/>
    <cellStyle name="padroes 3 7 3 6" xfId="54505"/>
    <cellStyle name="padroes 3 7 3 7" xfId="54506"/>
    <cellStyle name="padroes 3 7 4" xfId="54507"/>
    <cellStyle name="padroes 3 7 5" xfId="54508"/>
    <cellStyle name="padroes 3 7 6" xfId="54509"/>
    <cellStyle name="padroes 3 7 7" xfId="54510"/>
    <cellStyle name="padroes 3 7 8" xfId="54511"/>
    <cellStyle name="padroes 3 8" xfId="11546"/>
    <cellStyle name="padroes 3 8 2" xfId="11547"/>
    <cellStyle name="padroes 3 8 2 2" xfId="54512"/>
    <cellStyle name="padroes 3 8 2 3" xfId="54513"/>
    <cellStyle name="padroes 3 8 2 4" xfId="54514"/>
    <cellStyle name="padroes 3 8 2 5" xfId="54515"/>
    <cellStyle name="padroes 3 8 2 6" xfId="54516"/>
    <cellStyle name="padroes 3 8 2 7" xfId="54517"/>
    <cellStyle name="padroes 3 8 2 8" xfId="54518"/>
    <cellStyle name="padroes 3 8 3" xfId="54519"/>
    <cellStyle name="padroes 3 8 4" xfId="54520"/>
    <cellStyle name="padroes 3 8 5" xfId="54521"/>
    <cellStyle name="padroes 3 8 6" xfId="54522"/>
    <cellStyle name="padroes 3 8 7" xfId="54523"/>
    <cellStyle name="padroes 3 8 8" xfId="54524"/>
    <cellStyle name="padroes 3 9" xfId="11548"/>
    <cellStyle name="padroes 3 9 2" xfId="54525"/>
    <cellStyle name="padroes 3 9 3" xfId="54526"/>
    <cellStyle name="padroes 3 9 4" xfId="54527"/>
    <cellStyle name="padroes 3 9 5" xfId="54528"/>
    <cellStyle name="padroes 3 9 6" xfId="54529"/>
    <cellStyle name="padroes 3 9 7" xfId="54530"/>
    <cellStyle name="padroes 4" xfId="11549"/>
    <cellStyle name="padroes 4 10" xfId="54531"/>
    <cellStyle name="padroes 4 11" xfId="54532"/>
    <cellStyle name="padroes 4 12" xfId="54533"/>
    <cellStyle name="padroes 4 2" xfId="11550"/>
    <cellStyle name="padroes 4 2 10" xfId="54534"/>
    <cellStyle name="padroes 4 2 11" xfId="54535"/>
    <cellStyle name="padroes 4 2 2" xfId="11551"/>
    <cellStyle name="padroes 4 2 2 2" xfId="11552"/>
    <cellStyle name="padroes 4 2 2 2 2" xfId="11553"/>
    <cellStyle name="padroes 4 2 2 2 2 2" xfId="54536"/>
    <cellStyle name="padroes 4 2 2 2 2 3" xfId="54537"/>
    <cellStyle name="padroes 4 2 2 2 2 4" xfId="54538"/>
    <cellStyle name="padroes 4 2 2 2 2 5" xfId="54539"/>
    <cellStyle name="padroes 4 2 2 2 2 6" xfId="54540"/>
    <cellStyle name="padroes 4 2 2 2 2 7" xfId="54541"/>
    <cellStyle name="padroes 4 2 2 2 2 8" xfId="54542"/>
    <cellStyle name="padroes 4 2 2 2 3" xfId="54543"/>
    <cellStyle name="padroes 4 2 2 2 4" xfId="54544"/>
    <cellStyle name="padroes 4 2 2 2 5" xfId="54545"/>
    <cellStyle name="padroes 4 2 2 2 6" xfId="54546"/>
    <cellStyle name="padroes 4 2 2 2 7" xfId="54547"/>
    <cellStyle name="padroes 4 2 2 2 8" xfId="54548"/>
    <cellStyle name="padroes 4 2 2 3" xfId="11554"/>
    <cellStyle name="padroes 4 2 2 3 2" xfId="54549"/>
    <cellStyle name="padroes 4 2 2 3 3" xfId="54550"/>
    <cellStyle name="padroes 4 2 2 3 4" xfId="54551"/>
    <cellStyle name="padroes 4 2 2 3 5" xfId="54552"/>
    <cellStyle name="padroes 4 2 2 3 6" xfId="54553"/>
    <cellStyle name="padroes 4 2 2 3 7" xfId="54554"/>
    <cellStyle name="padroes 4 2 2 4" xfId="54555"/>
    <cellStyle name="padroes 4 2 2 5" xfId="54556"/>
    <cellStyle name="padroes 4 2 2 6" xfId="54557"/>
    <cellStyle name="padroes 4 2 2 7" xfId="54558"/>
    <cellStyle name="padroes 4 2 2 8" xfId="54559"/>
    <cellStyle name="padroes 4 2 3" xfId="11555"/>
    <cellStyle name="padroes 4 2 3 2" xfId="11556"/>
    <cellStyle name="padroes 4 2 3 2 2" xfId="11557"/>
    <cellStyle name="padroes 4 2 3 2 2 2" xfId="54560"/>
    <cellStyle name="padroes 4 2 3 2 2 3" xfId="54561"/>
    <cellStyle name="padroes 4 2 3 2 2 4" xfId="54562"/>
    <cellStyle name="padroes 4 2 3 2 2 5" xfId="54563"/>
    <cellStyle name="padroes 4 2 3 2 2 6" xfId="54564"/>
    <cellStyle name="padroes 4 2 3 2 2 7" xfId="54565"/>
    <cellStyle name="padroes 4 2 3 2 2 8" xfId="54566"/>
    <cellStyle name="padroes 4 2 3 2 3" xfId="54567"/>
    <cellStyle name="padroes 4 2 3 2 4" xfId="54568"/>
    <cellStyle name="padroes 4 2 3 2 5" xfId="54569"/>
    <cellStyle name="padroes 4 2 3 2 6" xfId="54570"/>
    <cellStyle name="padroes 4 2 3 2 7" xfId="54571"/>
    <cellStyle name="padroes 4 2 3 2 8" xfId="54572"/>
    <cellStyle name="padroes 4 2 3 3" xfId="11558"/>
    <cellStyle name="padroes 4 2 3 3 2" xfId="54573"/>
    <cellStyle name="padroes 4 2 3 3 3" xfId="54574"/>
    <cellStyle name="padroes 4 2 3 3 4" xfId="54575"/>
    <cellStyle name="padroes 4 2 3 3 5" xfId="54576"/>
    <cellStyle name="padroes 4 2 3 3 6" xfId="54577"/>
    <cellStyle name="padroes 4 2 3 3 7" xfId="54578"/>
    <cellStyle name="padroes 4 2 3 4" xfId="54579"/>
    <cellStyle name="padroes 4 2 3 5" xfId="54580"/>
    <cellStyle name="padroes 4 2 3 6" xfId="54581"/>
    <cellStyle name="padroes 4 2 3 7" xfId="54582"/>
    <cellStyle name="padroes 4 2 3 8" xfId="54583"/>
    <cellStyle name="padroes 4 2 4" xfId="11559"/>
    <cellStyle name="padroes 4 2 4 2" xfId="11560"/>
    <cellStyle name="padroes 4 2 4 2 2" xfId="11561"/>
    <cellStyle name="padroes 4 2 4 2 2 2" xfId="54584"/>
    <cellStyle name="padroes 4 2 4 2 2 3" xfId="54585"/>
    <cellStyle name="padroes 4 2 4 2 2 4" xfId="54586"/>
    <cellStyle name="padroes 4 2 4 2 2 5" xfId="54587"/>
    <cellStyle name="padroes 4 2 4 2 2 6" xfId="54588"/>
    <cellStyle name="padroes 4 2 4 2 2 7" xfId="54589"/>
    <cellStyle name="padroes 4 2 4 2 2 8" xfId="54590"/>
    <cellStyle name="padroes 4 2 4 2 3" xfId="54591"/>
    <cellStyle name="padroes 4 2 4 2 4" xfId="54592"/>
    <cellStyle name="padroes 4 2 4 2 5" xfId="54593"/>
    <cellStyle name="padroes 4 2 4 2 6" xfId="54594"/>
    <cellStyle name="padroes 4 2 4 2 7" xfId="54595"/>
    <cellStyle name="padroes 4 2 4 2 8" xfId="54596"/>
    <cellStyle name="padroes 4 2 4 3" xfId="11562"/>
    <cellStyle name="padroes 4 2 4 3 2" xfId="54597"/>
    <cellStyle name="padroes 4 2 4 3 3" xfId="54598"/>
    <cellStyle name="padroes 4 2 4 3 4" xfId="54599"/>
    <cellStyle name="padroes 4 2 4 3 5" xfId="54600"/>
    <cellStyle name="padroes 4 2 4 3 6" xfId="54601"/>
    <cellStyle name="padroes 4 2 4 3 7" xfId="54602"/>
    <cellStyle name="padroes 4 2 4 4" xfId="54603"/>
    <cellStyle name="padroes 4 2 4 5" xfId="54604"/>
    <cellStyle name="padroes 4 2 4 6" xfId="54605"/>
    <cellStyle name="padroes 4 2 4 7" xfId="54606"/>
    <cellStyle name="padroes 4 2 4 8" xfId="54607"/>
    <cellStyle name="padroes 4 2 5" xfId="11563"/>
    <cellStyle name="padroes 4 2 5 2" xfId="11564"/>
    <cellStyle name="padroes 4 2 5 2 2" xfId="54608"/>
    <cellStyle name="padroes 4 2 5 2 3" xfId="54609"/>
    <cellStyle name="padroes 4 2 5 2 4" xfId="54610"/>
    <cellStyle name="padroes 4 2 5 2 5" xfId="54611"/>
    <cellStyle name="padroes 4 2 5 2 6" xfId="54612"/>
    <cellStyle name="padroes 4 2 5 2 7" xfId="54613"/>
    <cellStyle name="padroes 4 2 5 2 8" xfId="54614"/>
    <cellStyle name="padroes 4 2 5 3" xfId="54615"/>
    <cellStyle name="padroes 4 2 5 4" xfId="54616"/>
    <cellStyle name="padroes 4 2 5 5" xfId="54617"/>
    <cellStyle name="padroes 4 2 5 6" xfId="54618"/>
    <cellStyle name="padroes 4 2 5 7" xfId="54619"/>
    <cellStyle name="padroes 4 2 5 8" xfId="54620"/>
    <cellStyle name="padroes 4 2 6" xfId="11565"/>
    <cellStyle name="padroes 4 2 6 2" xfId="54621"/>
    <cellStyle name="padroes 4 2 6 3" xfId="54622"/>
    <cellStyle name="padroes 4 2 6 4" xfId="54623"/>
    <cellStyle name="padroes 4 2 6 5" xfId="54624"/>
    <cellStyle name="padroes 4 2 6 6" xfId="54625"/>
    <cellStyle name="padroes 4 2 6 7" xfId="54626"/>
    <cellStyle name="padroes 4 2 7" xfId="54627"/>
    <cellStyle name="padroes 4 2 8" xfId="54628"/>
    <cellStyle name="padroes 4 2 9" xfId="54629"/>
    <cellStyle name="padroes 4 3" xfId="11566"/>
    <cellStyle name="padroes 4 3 2" xfId="11567"/>
    <cellStyle name="padroes 4 3 2 2" xfId="11568"/>
    <cellStyle name="padroes 4 3 2 2 2" xfId="54630"/>
    <cellStyle name="padroes 4 3 2 2 3" xfId="54631"/>
    <cellStyle name="padroes 4 3 2 2 4" xfId="54632"/>
    <cellStyle name="padroes 4 3 2 2 5" xfId="54633"/>
    <cellStyle name="padroes 4 3 2 2 6" xfId="54634"/>
    <cellStyle name="padroes 4 3 2 2 7" xfId="54635"/>
    <cellStyle name="padroes 4 3 2 2 8" xfId="54636"/>
    <cellStyle name="padroes 4 3 2 3" xfId="54637"/>
    <cellStyle name="padroes 4 3 2 4" xfId="54638"/>
    <cellStyle name="padroes 4 3 2 5" xfId="54639"/>
    <cellStyle name="padroes 4 3 2 6" xfId="54640"/>
    <cellStyle name="padroes 4 3 2 7" xfId="54641"/>
    <cellStyle name="padroes 4 3 2 8" xfId="54642"/>
    <cellStyle name="padroes 4 3 3" xfId="11569"/>
    <cellStyle name="padroes 4 3 3 2" xfId="54643"/>
    <cellStyle name="padroes 4 3 3 3" xfId="54644"/>
    <cellStyle name="padroes 4 3 3 4" xfId="54645"/>
    <cellStyle name="padroes 4 3 3 5" xfId="54646"/>
    <cellStyle name="padroes 4 3 3 6" xfId="54647"/>
    <cellStyle name="padroes 4 3 3 7" xfId="54648"/>
    <cellStyle name="padroes 4 3 4" xfId="54649"/>
    <cellStyle name="padroes 4 3 5" xfId="54650"/>
    <cellStyle name="padroes 4 3 6" xfId="54651"/>
    <cellStyle name="padroes 4 3 7" xfId="54652"/>
    <cellStyle name="padroes 4 3 8" xfId="54653"/>
    <cellStyle name="padroes 4 4" xfId="11570"/>
    <cellStyle name="padroes 4 4 2" xfId="11571"/>
    <cellStyle name="padroes 4 4 2 2" xfId="11572"/>
    <cellStyle name="padroes 4 4 2 2 2" xfId="54654"/>
    <cellStyle name="padroes 4 4 2 2 3" xfId="54655"/>
    <cellStyle name="padroes 4 4 2 2 4" xfId="54656"/>
    <cellStyle name="padroes 4 4 2 2 5" xfId="54657"/>
    <cellStyle name="padroes 4 4 2 2 6" xfId="54658"/>
    <cellStyle name="padroes 4 4 2 2 7" xfId="54659"/>
    <cellStyle name="padroes 4 4 2 2 8" xfId="54660"/>
    <cellStyle name="padroes 4 4 2 3" xfId="54661"/>
    <cellStyle name="padroes 4 4 2 4" xfId="54662"/>
    <cellStyle name="padroes 4 4 2 5" xfId="54663"/>
    <cellStyle name="padroes 4 4 2 6" xfId="54664"/>
    <cellStyle name="padroes 4 4 2 7" xfId="54665"/>
    <cellStyle name="padroes 4 4 2 8" xfId="54666"/>
    <cellStyle name="padroes 4 4 3" xfId="11573"/>
    <cellStyle name="padroes 4 4 3 2" xfId="54667"/>
    <cellStyle name="padroes 4 4 3 3" xfId="54668"/>
    <cellStyle name="padroes 4 4 3 4" xfId="54669"/>
    <cellStyle name="padroes 4 4 3 5" xfId="54670"/>
    <cellStyle name="padroes 4 4 3 6" xfId="54671"/>
    <cellStyle name="padroes 4 4 3 7" xfId="54672"/>
    <cellStyle name="padroes 4 4 4" xfId="54673"/>
    <cellStyle name="padroes 4 4 5" xfId="54674"/>
    <cellStyle name="padroes 4 4 6" xfId="54675"/>
    <cellStyle name="padroes 4 4 7" xfId="54676"/>
    <cellStyle name="padroes 4 4 8" xfId="54677"/>
    <cellStyle name="padroes 4 5" xfId="11574"/>
    <cellStyle name="padroes 4 5 2" xfId="11575"/>
    <cellStyle name="padroes 4 5 2 2" xfId="54678"/>
    <cellStyle name="padroes 4 5 2 3" xfId="54679"/>
    <cellStyle name="padroes 4 5 2 4" xfId="54680"/>
    <cellStyle name="padroes 4 5 2 5" xfId="54681"/>
    <cellStyle name="padroes 4 5 2 6" xfId="54682"/>
    <cellStyle name="padroes 4 5 2 7" xfId="54683"/>
    <cellStyle name="padroes 4 5 2 8" xfId="54684"/>
    <cellStyle name="padroes 4 5 3" xfId="54685"/>
    <cellStyle name="padroes 4 5 4" xfId="54686"/>
    <cellStyle name="padroes 4 5 5" xfId="54687"/>
    <cellStyle name="padroes 4 5 6" xfId="54688"/>
    <cellStyle name="padroes 4 5 7" xfId="54689"/>
    <cellStyle name="padroes 4 5 8" xfId="54690"/>
    <cellStyle name="padroes 4 6" xfId="11576"/>
    <cellStyle name="padroes 4 6 2" xfId="54691"/>
    <cellStyle name="padroes 4 6 3" xfId="54692"/>
    <cellStyle name="padroes 4 6 4" xfId="54693"/>
    <cellStyle name="padroes 4 6 5" xfId="54694"/>
    <cellStyle name="padroes 4 6 6" xfId="54695"/>
    <cellStyle name="padroes 4 6 7" xfId="54696"/>
    <cellStyle name="padroes 4 7" xfId="54697"/>
    <cellStyle name="padroes 4 8" xfId="54698"/>
    <cellStyle name="padroes 4 9" xfId="54699"/>
    <cellStyle name="padroes 5" xfId="11577"/>
    <cellStyle name="padroes 5 10" xfId="54700"/>
    <cellStyle name="padroes 5 11" xfId="54701"/>
    <cellStyle name="padroes 5 12" xfId="54702"/>
    <cellStyle name="padroes 5 2" xfId="11578"/>
    <cellStyle name="padroes 5 2 10" xfId="54703"/>
    <cellStyle name="padroes 5 2 11" xfId="54704"/>
    <cellStyle name="padroes 5 2 2" xfId="11579"/>
    <cellStyle name="padroes 5 2 2 2" xfId="11580"/>
    <cellStyle name="padroes 5 2 2 2 2" xfId="11581"/>
    <cellStyle name="padroes 5 2 2 2 2 2" xfId="54705"/>
    <cellStyle name="padroes 5 2 2 2 2 3" xfId="54706"/>
    <cellStyle name="padroes 5 2 2 2 2 4" xfId="54707"/>
    <cellStyle name="padroes 5 2 2 2 2 5" xfId="54708"/>
    <cellStyle name="padroes 5 2 2 2 2 6" xfId="54709"/>
    <cellStyle name="padroes 5 2 2 2 2 7" xfId="54710"/>
    <cellStyle name="padroes 5 2 2 2 2 8" xfId="54711"/>
    <cellStyle name="padroes 5 2 2 2 3" xfId="54712"/>
    <cellStyle name="padroes 5 2 2 2 4" xfId="54713"/>
    <cellStyle name="padroes 5 2 2 2 5" xfId="54714"/>
    <cellStyle name="padroes 5 2 2 2 6" xfId="54715"/>
    <cellStyle name="padroes 5 2 2 2 7" xfId="54716"/>
    <cellStyle name="padroes 5 2 2 2 8" xfId="54717"/>
    <cellStyle name="padroes 5 2 2 3" xfId="11582"/>
    <cellStyle name="padroes 5 2 2 3 2" xfId="54718"/>
    <cellStyle name="padroes 5 2 2 3 3" xfId="54719"/>
    <cellStyle name="padroes 5 2 2 3 4" xfId="54720"/>
    <cellStyle name="padroes 5 2 2 3 5" xfId="54721"/>
    <cellStyle name="padroes 5 2 2 3 6" xfId="54722"/>
    <cellStyle name="padroes 5 2 2 3 7" xfId="54723"/>
    <cellStyle name="padroes 5 2 2 4" xfId="54724"/>
    <cellStyle name="padroes 5 2 2 5" xfId="54725"/>
    <cellStyle name="padroes 5 2 2 6" xfId="54726"/>
    <cellStyle name="padroes 5 2 2 7" xfId="54727"/>
    <cellStyle name="padroes 5 2 2 8" xfId="54728"/>
    <cellStyle name="padroes 5 2 3" xfId="11583"/>
    <cellStyle name="padroes 5 2 3 2" xfId="11584"/>
    <cellStyle name="padroes 5 2 3 2 2" xfId="11585"/>
    <cellStyle name="padroes 5 2 3 2 2 2" xfId="54729"/>
    <cellStyle name="padroes 5 2 3 2 2 3" xfId="54730"/>
    <cellStyle name="padroes 5 2 3 2 2 4" xfId="54731"/>
    <cellStyle name="padroes 5 2 3 2 2 5" xfId="54732"/>
    <cellStyle name="padroes 5 2 3 2 2 6" xfId="54733"/>
    <cellStyle name="padroes 5 2 3 2 2 7" xfId="54734"/>
    <cellStyle name="padroes 5 2 3 2 2 8" xfId="54735"/>
    <cellStyle name="padroes 5 2 3 2 3" xfId="54736"/>
    <cellStyle name="padroes 5 2 3 2 4" xfId="54737"/>
    <cellStyle name="padroes 5 2 3 2 5" xfId="54738"/>
    <cellStyle name="padroes 5 2 3 2 6" xfId="54739"/>
    <cellStyle name="padroes 5 2 3 2 7" xfId="54740"/>
    <cellStyle name="padroes 5 2 3 2 8" xfId="54741"/>
    <cellStyle name="padroes 5 2 3 3" xfId="11586"/>
    <cellStyle name="padroes 5 2 3 3 2" xfId="54742"/>
    <cellStyle name="padroes 5 2 3 3 3" xfId="54743"/>
    <cellStyle name="padroes 5 2 3 3 4" xfId="54744"/>
    <cellStyle name="padroes 5 2 3 3 5" xfId="54745"/>
    <cellStyle name="padroes 5 2 3 3 6" xfId="54746"/>
    <cellStyle name="padroes 5 2 3 3 7" xfId="54747"/>
    <cellStyle name="padroes 5 2 3 4" xfId="54748"/>
    <cellStyle name="padroes 5 2 3 5" xfId="54749"/>
    <cellStyle name="padroes 5 2 3 6" xfId="54750"/>
    <cellStyle name="padroes 5 2 3 7" xfId="54751"/>
    <cellStyle name="padroes 5 2 3 8" xfId="54752"/>
    <cellStyle name="padroes 5 2 4" xfId="11587"/>
    <cellStyle name="padroes 5 2 4 2" xfId="11588"/>
    <cellStyle name="padroes 5 2 4 2 2" xfId="11589"/>
    <cellStyle name="padroes 5 2 4 2 2 2" xfId="54753"/>
    <cellStyle name="padroes 5 2 4 2 2 3" xfId="54754"/>
    <cellStyle name="padroes 5 2 4 2 2 4" xfId="54755"/>
    <cellStyle name="padroes 5 2 4 2 2 5" xfId="54756"/>
    <cellStyle name="padroes 5 2 4 2 2 6" xfId="54757"/>
    <cellStyle name="padroes 5 2 4 2 2 7" xfId="54758"/>
    <cellStyle name="padroes 5 2 4 2 2 8" xfId="54759"/>
    <cellStyle name="padroes 5 2 4 2 3" xfId="54760"/>
    <cellStyle name="padroes 5 2 4 2 4" xfId="54761"/>
    <cellStyle name="padroes 5 2 4 2 5" xfId="54762"/>
    <cellStyle name="padroes 5 2 4 2 6" xfId="54763"/>
    <cellStyle name="padroes 5 2 4 2 7" xfId="54764"/>
    <cellStyle name="padroes 5 2 4 2 8" xfId="54765"/>
    <cellStyle name="padroes 5 2 4 3" xfId="11590"/>
    <cellStyle name="padroes 5 2 4 3 2" xfId="54766"/>
    <cellStyle name="padroes 5 2 4 3 3" xfId="54767"/>
    <cellStyle name="padroes 5 2 4 3 4" xfId="54768"/>
    <cellStyle name="padroes 5 2 4 3 5" xfId="54769"/>
    <cellStyle name="padroes 5 2 4 3 6" xfId="54770"/>
    <cellStyle name="padroes 5 2 4 3 7" xfId="54771"/>
    <cellStyle name="padroes 5 2 4 4" xfId="54772"/>
    <cellStyle name="padroes 5 2 4 5" xfId="54773"/>
    <cellStyle name="padroes 5 2 4 6" xfId="54774"/>
    <cellStyle name="padroes 5 2 4 7" xfId="54775"/>
    <cellStyle name="padroes 5 2 4 8" xfId="54776"/>
    <cellStyle name="padroes 5 2 5" xfId="11591"/>
    <cellStyle name="padroes 5 2 5 2" xfId="11592"/>
    <cellStyle name="padroes 5 2 5 2 2" xfId="54777"/>
    <cellStyle name="padroes 5 2 5 2 3" xfId="54778"/>
    <cellStyle name="padroes 5 2 5 2 4" xfId="54779"/>
    <cellStyle name="padroes 5 2 5 2 5" xfId="54780"/>
    <cellStyle name="padroes 5 2 5 2 6" xfId="54781"/>
    <cellStyle name="padroes 5 2 5 2 7" xfId="54782"/>
    <cellStyle name="padroes 5 2 5 2 8" xfId="54783"/>
    <cellStyle name="padroes 5 2 5 3" xfId="54784"/>
    <cellStyle name="padroes 5 2 5 4" xfId="54785"/>
    <cellStyle name="padroes 5 2 5 5" xfId="54786"/>
    <cellStyle name="padroes 5 2 5 6" xfId="54787"/>
    <cellStyle name="padroes 5 2 5 7" xfId="54788"/>
    <cellStyle name="padroes 5 2 5 8" xfId="54789"/>
    <cellStyle name="padroes 5 2 6" xfId="11593"/>
    <cellStyle name="padroes 5 2 6 2" xfId="54790"/>
    <cellStyle name="padroes 5 2 6 3" xfId="54791"/>
    <cellStyle name="padroes 5 2 6 4" xfId="54792"/>
    <cellStyle name="padroes 5 2 6 5" xfId="54793"/>
    <cellStyle name="padroes 5 2 6 6" xfId="54794"/>
    <cellStyle name="padroes 5 2 6 7" xfId="54795"/>
    <cellStyle name="padroes 5 2 7" xfId="54796"/>
    <cellStyle name="padroes 5 2 8" xfId="54797"/>
    <cellStyle name="padroes 5 2 9" xfId="54798"/>
    <cellStyle name="padroes 5 3" xfId="11594"/>
    <cellStyle name="padroes 5 3 2" xfId="11595"/>
    <cellStyle name="padroes 5 3 2 2" xfId="11596"/>
    <cellStyle name="padroes 5 3 2 2 2" xfId="54799"/>
    <cellStyle name="padroes 5 3 2 2 3" xfId="54800"/>
    <cellStyle name="padroes 5 3 2 2 4" xfId="54801"/>
    <cellStyle name="padroes 5 3 2 2 5" xfId="54802"/>
    <cellStyle name="padroes 5 3 2 2 6" xfId="54803"/>
    <cellStyle name="padroes 5 3 2 2 7" xfId="54804"/>
    <cellStyle name="padroes 5 3 2 2 8" xfId="54805"/>
    <cellStyle name="padroes 5 3 2 3" xfId="54806"/>
    <cellStyle name="padroes 5 3 2 4" xfId="54807"/>
    <cellStyle name="padroes 5 3 2 5" xfId="54808"/>
    <cellStyle name="padroes 5 3 2 6" xfId="54809"/>
    <cellStyle name="padroes 5 3 2 7" xfId="54810"/>
    <cellStyle name="padroes 5 3 2 8" xfId="54811"/>
    <cellStyle name="padroes 5 3 3" xfId="11597"/>
    <cellStyle name="padroes 5 3 3 2" xfId="54812"/>
    <cellStyle name="padroes 5 3 3 3" xfId="54813"/>
    <cellStyle name="padroes 5 3 3 4" xfId="54814"/>
    <cellStyle name="padroes 5 3 3 5" xfId="54815"/>
    <cellStyle name="padroes 5 3 3 6" xfId="54816"/>
    <cellStyle name="padroes 5 3 3 7" xfId="54817"/>
    <cellStyle name="padroes 5 3 4" xfId="54818"/>
    <cellStyle name="padroes 5 3 5" xfId="54819"/>
    <cellStyle name="padroes 5 3 6" xfId="54820"/>
    <cellStyle name="padroes 5 3 7" xfId="54821"/>
    <cellStyle name="padroes 5 3 8" xfId="54822"/>
    <cellStyle name="padroes 5 4" xfId="11598"/>
    <cellStyle name="padroes 5 4 2" xfId="11599"/>
    <cellStyle name="padroes 5 4 2 2" xfId="11600"/>
    <cellStyle name="padroes 5 4 2 2 2" xfId="54823"/>
    <cellStyle name="padroes 5 4 2 2 3" xfId="54824"/>
    <cellStyle name="padroes 5 4 2 2 4" xfId="54825"/>
    <cellStyle name="padroes 5 4 2 2 5" xfId="54826"/>
    <cellStyle name="padroes 5 4 2 2 6" xfId="54827"/>
    <cellStyle name="padroes 5 4 2 2 7" xfId="54828"/>
    <cellStyle name="padroes 5 4 2 2 8" xfId="54829"/>
    <cellStyle name="padroes 5 4 2 3" xfId="54830"/>
    <cellStyle name="padroes 5 4 2 4" xfId="54831"/>
    <cellStyle name="padroes 5 4 2 5" xfId="54832"/>
    <cellStyle name="padroes 5 4 2 6" xfId="54833"/>
    <cellStyle name="padroes 5 4 2 7" xfId="54834"/>
    <cellStyle name="padroes 5 4 2 8" xfId="54835"/>
    <cellStyle name="padroes 5 4 3" xfId="11601"/>
    <cellStyle name="padroes 5 4 3 2" xfId="54836"/>
    <cellStyle name="padroes 5 4 3 3" xfId="54837"/>
    <cellStyle name="padroes 5 4 3 4" xfId="54838"/>
    <cellStyle name="padroes 5 4 3 5" xfId="54839"/>
    <cellStyle name="padroes 5 4 3 6" xfId="54840"/>
    <cellStyle name="padroes 5 4 3 7" xfId="54841"/>
    <cellStyle name="padroes 5 4 4" xfId="54842"/>
    <cellStyle name="padroes 5 4 5" xfId="54843"/>
    <cellStyle name="padroes 5 4 6" xfId="54844"/>
    <cellStyle name="padroes 5 4 7" xfId="54845"/>
    <cellStyle name="padroes 5 4 8" xfId="54846"/>
    <cellStyle name="padroes 5 5" xfId="11602"/>
    <cellStyle name="padroes 5 5 2" xfId="11603"/>
    <cellStyle name="padroes 5 5 2 2" xfId="54847"/>
    <cellStyle name="padroes 5 5 2 3" xfId="54848"/>
    <cellStyle name="padroes 5 5 2 4" xfId="54849"/>
    <cellStyle name="padroes 5 5 2 5" xfId="54850"/>
    <cellStyle name="padroes 5 5 2 6" xfId="54851"/>
    <cellStyle name="padroes 5 5 2 7" xfId="54852"/>
    <cellStyle name="padroes 5 5 2 8" xfId="54853"/>
    <cellStyle name="padroes 5 5 3" xfId="54854"/>
    <cellStyle name="padroes 5 5 4" xfId="54855"/>
    <cellStyle name="padroes 5 5 5" xfId="54856"/>
    <cellStyle name="padroes 5 5 6" xfId="54857"/>
    <cellStyle name="padroes 5 5 7" xfId="54858"/>
    <cellStyle name="padroes 5 5 8" xfId="54859"/>
    <cellStyle name="padroes 5 6" xfId="11604"/>
    <cellStyle name="padroes 5 6 2" xfId="54860"/>
    <cellStyle name="padroes 5 6 3" xfId="54861"/>
    <cellStyle name="padroes 5 6 4" xfId="54862"/>
    <cellStyle name="padroes 5 6 5" xfId="54863"/>
    <cellStyle name="padroes 5 6 6" xfId="54864"/>
    <cellStyle name="padroes 5 6 7" xfId="54865"/>
    <cellStyle name="padroes 5 7" xfId="54866"/>
    <cellStyle name="padroes 5 8" xfId="54867"/>
    <cellStyle name="padroes 5 9" xfId="54868"/>
    <cellStyle name="padroes 6" xfId="11605"/>
    <cellStyle name="padroes 6 10" xfId="54869"/>
    <cellStyle name="padroes 6 11" xfId="54870"/>
    <cellStyle name="padroes 6 2" xfId="11606"/>
    <cellStyle name="padroes 6 2 10" xfId="54871"/>
    <cellStyle name="padroes 6 2 11" xfId="54872"/>
    <cellStyle name="padroes 6 2 2" xfId="11607"/>
    <cellStyle name="padroes 6 2 2 2" xfId="11608"/>
    <cellStyle name="padroes 6 2 2 2 2" xfId="11609"/>
    <cellStyle name="padroes 6 2 2 2 2 2" xfId="54873"/>
    <cellStyle name="padroes 6 2 2 2 2 3" xfId="54874"/>
    <cellStyle name="padroes 6 2 2 2 2 4" xfId="54875"/>
    <cellStyle name="padroes 6 2 2 2 2 5" xfId="54876"/>
    <cellStyle name="padroes 6 2 2 2 2 6" xfId="54877"/>
    <cellStyle name="padroes 6 2 2 2 2 7" xfId="54878"/>
    <cellStyle name="padroes 6 2 2 2 2 8" xfId="54879"/>
    <cellStyle name="padroes 6 2 2 2 3" xfId="54880"/>
    <cellStyle name="padroes 6 2 2 2 4" xfId="54881"/>
    <cellStyle name="padroes 6 2 2 2 5" xfId="54882"/>
    <cellStyle name="padroes 6 2 2 2 6" xfId="54883"/>
    <cellStyle name="padroes 6 2 2 2 7" xfId="54884"/>
    <cellStyle name="padroes 6 2 2 2 8" xfId="54885"/>
    <cellStyle name="padroes 6 2 2 3" xfId="11610"/>
    <cellStyle name="padroes 6 2 2 3 2" xfId="54886"/>
    <cellStyle name="padroes 6 2 2 3 3" xfId="54887"/>
    <cellStyle name="padroes 6 2 2 3 4" xfId="54888"/>
    <cellStyle name="padroes 6 2 2 3 5" xfId="54889"/>
    <cellStyle name="padroes 6 2 2 3 6" xfId="54890"/>
    <cellStyle name="padroes 6 2 2 3 7" xfId="54891"/>
    <cellStyle name="padroes 6 2 2 4" xfId="54892"/>
    <cellStyle name="padroes 6 2 2 5" xfId="54893"/>
    <cellStyle name="padroes 6 2 2 6" xfId="54894"/>
    <cellStyle name="padroes 6 2 2 7" xfId="54895"/>
    <cellStyle name="padroes 6 2 2 8" xfId="54896"/>
    <cellStyle name="padroes 6 2 3" xfId="11611"/>
    <cellStyle name="padroes 6 2 3 2" xfId="11612"/>
    <cellStyle name="padroes 6 2 3 2 2" xfId="11613"/>
    <cellStyle name="padroes 6 2 3 2 2 2" xfId="54897"/>
    <cellStyle name="padroes 6 2 3 2 2 3" xfId="54898"/>
    <cellStyle name="padroes 6 2 3 2 2 4" xfId="54899"/>
    <cellStyle name="padroes 6 2 3 2 2 5" xfId="54900"/>
    <cellStyle name="padroes 6 2 3 2 2 6" xfId="54901"/>
    <cellStyle name="padroes 6 2 3 2 2 7" xfId="54902"/>
    <cellStyle name="padroes 6 2 3 2 2 8" xfId="54903"/>
    <cellStyle name="padroes 6 2 3 2 3" xfId="54904"/>
    <cellStyle name="padroes 6 2 3 2 4" xfId="54905"/>
    <cellStyle name="padroes 6 2 3 2 5" xfId="54906"/>
    <cellStyle name="padroes 6 2 3 2 6" xfId="54907"/>
    <cellStyle name="padroes 6 2 3 2 7" xfId="54908"/>
    <cellStyle name="padroes 6 2 3 2 8" xfId="54909"/>
    <cellStyle name="padroes 6 2 3 3" xfId="11614"/>
    <cellStyle name="padroes 6 2 3 3 2" xfId="54910"/>
    <cellStyle name="padroes 6 2 3 3 3" xfId="54911"/>
    <cellStyle name="padroes 6 2 3 3 4" xfId="54912"/>
    <cellStyle name="padroes 6 2 3 3 5" xfId="54913"/>
    <cellStyle name="padroes 6 2 3 3 6" xfId="54914"/>
    <cellStyle name="padroes 6 2 3 3 7" xfId="54915"/>
    <cellStyle name="padroes 6 2 3 4" xfId="54916"/>
    <cellStyle name="padroes 6 2 3 5" xfId="54917"/>
    <cellStyle name="padroes 6 2 3 6" xfId="54918"/>
    <cellStyle name="padroes 6 2 3 7" xfId="54919"/>
    <cellStyle name="padroes 6 2 3 8" xfId="54920"/>
    <cellStyle name="padroes 6 2 4" xfId="11615"/>
    <cellStyle name="padroes 6 2 4 2" xfId="11616"/>
    <cellStyle name="padroes 6 2 4 2 2" xfId="11617"/>
    <cellStyle name="padroes 6 2 4 2 2 2" xfId="54921"/>
    <cellStyle name="padroes 6 2 4 2 2 3" xfId="54922"/>
    <cellStyle name="padroes 6 2 4 2 2 4" xfId="54923"/>
    <cellStyle name="padroes 6 2 4 2 2 5" xfId="54924"/>
    <cellStyle name="padroes 6 2 4 2 2 6" xfId="54925"/>
    <cellStyle name="padroes 6 2 4 2 2 7" xfId="54926"/>
    <cellStyle name="padroes 6 2 4 2 2 8" xfId="54927"/>
    <cellStyle name="padroes 6 2 4 2 3" xfId="54928"/>
    <cellStyle name="padroes 6 2 4 2 4" xfId="54929"/>
    <cellStyle name="padroes 6 2 4 2 5" xfId="54930"/>
    <cellStyle name="padroes 6 2 4 2 6" xfId="54931"/>
    <cellStyle name="padroes 6 2 4 2 7" xfId="54932"/>
    <cellStyle name="padroes 6 2 4 2 8" xfId="54933"/>
    <cellStyle name="padroes 6 2 4 3" xfId="11618"/>
    <cellStyle name="padroes 6 2 4 3 2" xfId="54934"/>
    <cellStyle name="padroes 6 2 4 3 3" xfId="54935"/>
    <cellStyle name="padroes 6 2 4 3 4" xfId="54936"/>
    <cellStyle name="padroes 6 2 4 3 5" xfId="54937"/>
    <cellStyle name="padroes 6 2 4 3 6" xfId="54938"/>
    <cellStyle name="padroes 6 2 4 3 7" xfId="54939"/>
    <cellStyle name="padroes 6 2 4 4" xfId="54940"/>
    <cellStyle name="padroes 6 2 4 5" xfId="54941"/>
    <cellStyle name="padroes 6 2 4 6" xfId="54942"/>
    <cellStyle name="padroes 6 2 4 7" xfId="54943"/>
    <cellStyle name="padroes 6 2 4 8" xfId="54944"/>
    <cellStyle name="padroes 6 2 5" xfId="11619"/>
    <cellStyle name="padroes 6 2 5 2" xfId="11620"/>
    <cellStyle name="padroes 6 2 5 2 2" xfId="54945"/>
    <cellStyle name="padroes 6 2 5 2 3" xfId="54946"/>
    <cellStyle name="padroes 6 2 5 2 4" xfId="54947"/>
    <cellStyle name="padroes 6 2 5 2 5" xfId="54948"/>
    <cellStyle name="padroes 6 2 5 2 6" xfId="54949"/>
    <cellStyle name="padroes 6 2 5 2 7" xfId="54950"/>
    <cellStyle name="padroes 6 2 5 2 8" xfId="54951"/>
    <cellStyle name="padroes 6 2 5 3" xfId="54952"/>
    <cellStyle name="padroes 6 2 5 4" xfId="54953"/>
    <cellStyle name="padroes 6 2 5 5" xfId="54954"/>
    <cellStyle name="padroes 6 2 5 6" xfId="54955"/>
    <cellStyle name="padroes 6 2 5 7" xfId="54956"/>
    <cellStyle name="padroes 6 2 5 8" xfId="54957"/>
    <cellStyle name="padroes 6 2 6" xfId="11621"/>
    <cellStyle name="padroes 6 2 6 2" xfId="54958"/>
    <cellStyle name="padroes 6 2 6 3" xfId="54959"/>
    <cellStyle name="padroes 6 2 6 4" xfId="54960"/>
    <cellStyle name="padroes 6 2 6 5" xfId="54961"/>
    <cellStyle name="padroes 6 2 6 6" xfId="54962"/>
    <cellStyle name="padroes 6 2 6 7" xfId="54963"/>
    <cellStyle name="padroes 6 2 7" xfId="54964"/>
    <cellStyle name="padroes 6 2 8" xfId="54965"/>
    <cellStyle name="padroes 6 2 9" xfId="54966"/>
    <cellStyle name="padroes 6 3" xfId="11622"/>
    <cellStyle name="padroes 6 3 2" xfId="11623"/>
    <cellStyle name="padroes 6 3 2 2" xfId="11624"/>
    <cellStyle name="padroes 6 3 2 2 2" xfId="54967"/>
    <cellStyle name="padroes 6 3 2 2 3" xfId="54968"/>
    <cellStyle name="padroes 6 3 2 2 4" xfId="54969"/>
    <cellStyle name="padroes 6 3 2 2 5" xfId="54970"/>
    <cellStyle name="padroes 6 3 2 2 6" xfId="54971"/>
    <cellStyle name="padroes 6 3 2 2 7" xfId="54972"/>
    <cellStyle name="padroes 6 3 2 2 8" xfId="54973"/>
    <cellStyle name="padroes 6 3 2 3" xfId="54974"/>
    <cellStyle name="padroes 6 3 2 4" xfId="54975"/>
    <cellStyle name="padroes 6 3 2 5" xfId="54976"/>
    <cellStyle name="padroes 6 3 2 6" xfId="54977"/>
    <cellStyle name="padroes 6 3 2 7" xfId="54978"/>
    <cellStyle name="padroes 6 3 2 8" xfId="54979"/>
    <cellStyle name="padroes 6 3 3" xfId="11625"/>
    <cellStyle name="padroes 6 3 3 2" xfId="54980"/>
    <cellStyle name="padroes 6 3 3 3" xfId="54981"/>
    <cellStyle name="padroes 6 3 3 4" xfId="54982"/>
    <cellStyle name="padroes 6 3 3 5" xfId="54983"/>
    <cellStyle name="padroes 6 3 3 6" xfId="54984"/>
    <cellStyle name="padroes 6 3 3 7" xfId="54985"/>
    <cellStyle name="padroes 6 3 4" xfId="54986"/>
    <cellStyle name="padroes 6 3 5" xfId="54987"/>
    <cellStyle name="padroes 6 3 6" xfId="54988"/>
    <cellStyle name="padroes 6 3 7" xfId="54989"/>
    <cellStyle name="padroes 6 3 8" xfId="54990"/>
    <cellStyle name="padroes 6 4" xfId="11626"/>
    <cellStyle name="padroes 6 4 2" xfId="11627"/>
    <cellStyle name="padroes 6 4 2 2" xfId="11628"/>
    <cellStyle name="padroes 6 4 2 2 2" xfId="54991"/>
    <cellStyle name="padroes 6 4 2 2 3" xfId="54992"/>
    <cellStyle name="padroes 6 4 2 2 4" xfId="54993"/>
    <cellStyle name="padroes 6 4 2 2 5" xfId="54994"/>
    <cellStyle name="padroes 6 4 2 2 6" xfId="54995"/>
    <cellStyle name="padroes 6 4 2 2 7" xfId="54996"/>
    <cellStyle name="padroes 6 4 2 2 8" xfId="54997"/>
    <cellStyle name="padroes 6 4 2 3" xfId="54998"/>
    <cellStyle name="padroes 6 4 2 4" xfId="54999"/>
    <cellStyle name="padroes 6 4 2 5" xfId="55000"/>
    <cellStyle name="padroes 6 4 2 6" xfId="55001"/>
    <cellStyle name="padroes 6 4 2 7" xfId="55002"/>
    <cellStyle name="padroes 6 4 2 8" xfId="55003"/>
    <cellStyle name="padroes 6 4 3" xfId="11629"/>
    <cellStyle name="padroes 6 4 3 2" xfId="55004"/>
    <cellStyle name="padroes 6 4 3 3" xfId="55005"/>
    <cellStyle name="padroes 6 4 3 4" xfId="55006"/>
    <cellStyle name="padroes 6 4 3 5" xfId="55007"/>
    <cellStyle name="padroes 6 4 3 6" xfId="55008"/>
    <cellStyle name="padroes 6 4 3 7" xfId="55009"/>
    <cellStyle name="padroes 6 4 4" xfId="55010"/>
    <cellStyle name="padroes 6 4 5" xfId="55011"/>
    <cellStyle name="padroes 6 4 6" xfId="55012"/>
    <cellStyle name="padroes 6 4 7" xfId="55013"/>
    <cellStyle name="padroes 6 4 8" xfId="55014"/>
    <cellStyle name="padroes 6 5" xfId="11630"/>
    <cellStyle name="padroes 6 5 2" xfId="11631"/>
    <cellStyle name="padroes 6 5 2 2" xfId="55015"/>
    <cellStyle name="padroes 6 5 2 3" xfId="55016"/>
    <cellStyle name="padroes 6 5 2 4" xfId="55017"/>
    <cellStyle name="padroes 6 5 2 5" xfId="55018"/>
    <cellStyle name="padroes 6 5 2 6" xfId="55019"/>
    <cellStyle name="padroes 6 5 2 7" xfId="55020"/>
    <cellStyle name="padroes 6 5 2 8" xfId="55021"/>
    <cellStyle name="padroes 6 5 3" xfId="55022"/>
    <cellStyle name="padroes 6 5 4" xfId="55023"/>
    <cellStyle name="padroes 6 5 5" xfId="55024"/>
    <cellStyle name="padroes 6 5 6" xfId="55025"/>
    <cellStyle name="padroes 6 5 7" xfId="55026"/>
    <cellStyle name="padroes 6 5 8" xfId="55027"/>
    <cellStyle name="padroes 6 6" xfId="11632"/>
    <cellStyle name="padroes 6 6 2" xfId="55028"/>
    <cellStyle name="padroes 6 6 3" xfId="55029"/>
    <cellStyle name="padroes 6 6 4" xfId="55030"/>
    <cellStyle name="padroes 6 6 5" xfId="55031"/>
    <cellStyle name="padroes 6 6 6" xfId="55032"/>
    <cellStyle name="padroes 6 6 7" xfId="55033"/>
    <cellStyle name="padroes 6 7" xfId="55034"/>
    <cellStyle name="padroes 6 8" xfId="55035"/>
    <cellStyle name="padroes 6 9" xfId="55036"/>
    <cellStyle name="padroes 7" xfId="11633"/>
    <cellStyle name="padroes 7 10" xfId="55037"/>
    <cellStyle name="padroes 7 11" xfId="55038"/>
    <cellStyle name="padroes 7 2" xfId="11634"/>
    <cellStyle name="padroes 7 2 10" xfId="55039"/>
    <cellStyle name="padroes 7 2 11" xfId="55040"/>
    <cellStyle name="padroes 7 2 2" xfId="11635"/>
    <cellStyle name="padroes 7 2 2 2" xfId="11636"/>
    <cellStyle name="padroes 7 2 2 2 2" xfId="11637"/>
    <cellStyle name="padroes 7 2 2 2 2 2" xfId="55041"/>
    <cellStyle name="padroes 7 2 2 2 2 3" xfId="55042"/>
    <cellStyle name="padroes 7 2 2 2 2 4" xfId="55043"/>
    <cellStyle name="padroes 7 2 2 2 2 5" xfId="55044"/>
    <cellStyle name="padroes 7 2 2 2 2 6" xfId="55045"/>
    <cellStyle name="padroes 7 2 2 2 2 7" xfId="55046"/>
    <cellStyle name="padroes 7 2 2 2 2 8" xfId="55047"/>
    <cellStyle name="padroes 7 2 2 2 3" xfId="55048"/>
    <cellStyle name="padroes 7 2 2 2 4" xfId="55049"/>
    <cellStyle name="padroes 7 2 2 2 5" xfId="55050"/>
    <cellStyle name="padroes 7 2 2 2 6" xfId="55051"/>
    <cellStyle name="padroes 7 2 2 2 7" xfId="55052"/>
    <cellStyle name="padroes 7 2 2 2 8" xfId="55053"/>
    <cellStyle name="padroes 7 2 2 3" xfId="11638"/>
    <cellStyle name="padroes 7 2 2 3 2" xfId="55054"/>
    <cellStyle name="padroes 7 2 2 3 3" xfId="55055"/>
    <cellStyle name="padroes 7 2 2 3 4" xfId="55056"/>
    <cellStyle name="padroes 7 2 2 3 5" xfId="55057"/>
    <cellStyle name="padroes 7 2 2 3 6" xfId="55058"/>
    <cellStyle name="padroes 7 2 2 3 7" xfId="55059"/>
    <cellStyle name="padroes 7 2 2 4" xfId="55060"/>
    <cellStyle name="padroes 7 2 2 5" xfId="55061"/>
    <cellStyle name="padroes 7 2 2 6" xfId="55062"/>
    <cellStyle name="padroes 7 2 2 7" xfId="55063"/>
    <cellStyle name="padroes 7 2 2 8" xfId="55064"/>
    <cellStyle name="padroes 7 2 3" xfId="11639"/>
    <cellStyle name="padroes 7 2 3 2" xfId="11640"/>
    <cellStyle name="padroes 7 2 3 2 2" xfId="11641"/>
    <cellStyle name="padroes 7 2 3 2 2 2" xfId="55065"/>
    <cellStyle name="padroes 7 2 3 2 2 3" xfId="55066"/>
    <cellStyle name="padroes 7 2 3 2 2 4" xfId="55067"/>
    <cellStyle name="padroes 7 2 3 2 2 5" xfId="55068"/>
    <cellStyle name="padroes 7 2 3 2 2 6" xfId="55069"/>
    <cellStyle name="padroes 7 2 3 2 2 7" xfId="55070"/>
    <cellStyle name="padroes 7 2 3 2 2 8" xfId="55071"/>
    <cellStyle name="padroes 7 2 3 2 3" xfId="55072"/>
    <cellStyle name="padroes 7 2 3 2 4" xfId="55073"/>
    <cellStyle name="padroes 7 2 3 2 5" xfId="55074"/>
    <cellStyle name="padroes 7 2 3 2 6" xfId="55075"/>
    <cellStyle name="padroes 7 2 3 2 7" xfId="55076"/>
    <cellStyle name="padroes 7 2 3 2 8" xfId="55077"/>
    <cellStyle name="padroes 7 2 3 3" xfId="11642"/>
    <cellStyle name="padroes 7 2 3 3 2" xfId="55078"/>
    <cellStyle name="padroes 7 2 3 3 3" xfId="55079"/>
    <cellStyle name="padroes 7 2 3 3 4" xfId="55080"/>
    <cellStyle name="padroes 7 2 3 3 5" xfId="55081"/>
    <cellStyle name="padroes 7 2 3 3 6" xfId="55082"/>
    <cellStyle name="padroes 7 2 3 3 7" xfId="55083"/>
    <cellStyle name="padroes 7 2 3 4" xfId="55084"/>
    <cellStyle name="padroes 7 2 3 5" xfId="55085"/>
    <cellStyle name="padroes 7 2 3 6" xfId="55086"/>
    <cellStyle name="padroes 7 2 3 7" xfId="55087"/>
    <cellStyle name="padroes 7 2 3 8" xfId="55088"/>
    <cellStyle name="padroes 7 2 4" xfId="11643"/>
    <cellStyle name="padroes 7 2 4 2" xfId="11644"/>
    <cellStyle name="padroes 7 2 4 2 2" xfId="11645"/>
    <cellStyle name="padroes 7 2 4 2 2 2" xfId="55089"/>
    <cellStyle name="padroes 7 2 4 2 2 3" xfId="55090"/>
    <cellStyle name="padroes 7 2 4 2 2 4" xfId="55091"/>
    <cellStyle name="padroes 7 2 4 2 2 5" xfId="55092"/>
    <cellStyle name="padroes 7 2 4 2 2 6" xfId="55093"/>
    <cellStyle name="padroes 7 2 4 2 2 7" xfId="55094"/>
    <cellStyle name="padroes 7 2 4 2 2 8" xfId="55095"/>
    <cellStyle name="padroes 7 2 4 2 3" xfId="55096"/>
    <cellStyle name="padroes 7 2 4 2 4" xfId="55097"/>
    <cellStyle name="padroes 7 2 4 2 5" xfId="55098"/>
    <cellStyle name="padroes 7 2 4 2 6" xfId="55099"/>
    <cellStyle name="padroes 7 2 4 2 7" xfId="55100"/>
    <cellStyle name="padroes 7 2 4 2 8" xfId="55101"/>
    <cellStyle name="padroes 7 2 4 3" xfId="11646"/>
    <cellStyle name="padroes 7 2 4 3 2" xfId="55102"/>
    <cellStyle name="padroes 7 2 4 3 3" xfId="55103"/>
    <cellStyle name="padroes 7 2 4 3 4" xfId="55104"/>
    <cellStyle name="padroes 7 2 4 3 5" xfId="55105"/>
    <cellStyle name="padroes 7 2 4 3 6" xfId="55106"/>
    <cellStyle name="padroes 7 2 4 3 7" xfId="55107"/>
    <cellStyle name="padroes 7 2 4 4" xfId="55108"/>
    <cellStyle name="padroes 7 2 4 5" xfId="55109"/>
    <cellStyle name="padroes 7 2 4 6" xfId="55110"/>
    <cellStyle name="padroes 7 2 4 7" xfId="55111"/>
    <cellStyle name="padroes 7 2 4 8" xfId="55112"/>
    <cellStyle name="padroes 7 2 5" xfId="11647"/>
    <cellStyle name="padroes 7 2 5 2" xfId="11648"/>
    <cellStyle name="padroes 7 2 5 2 2" xfId="55113"/>
    <cellStyle name="padroes 7 2 5 2 3" xfId="55114"/>
    <cellStyle name="padroes 7 2 5 2 4" xfId="55115"/>
    <cellStyle name="padroes 7 2 5 2 5" xfId="55116"/>
    <cellStyle name="padroes 7 2 5 2 6" xfId="55117"/>
    <cellStyle name="padroes 7 2 5 2 7" xfId="55118"/>
    <cellStyle name="padroes 7 2 5 2 8" xfId="55119"/>
    <cellStyle name="padroes 7 2 5 3" xfId="55120"/>
    <cellStyle name="padroes 7 2 5 4" xfId="55121"/>
    <cellStyle name="padroes 7 2 5 5" xfId="55122"/>
    <cellStyle name="padroes 7 2 5 6" xfId="55123"/>
    <cellStyle name="padroes 7 2 5 7" xfId="55124"/>
    <cellStyle name="padroes 7 2 5 8" xfId="55125"/>
    <cellStyle name="padroes 7 2 6" xfId="11649"/>
    <cellStyle name="padroes 7 2 6 2" xfId="55126"/>
    <cellStyle name="padroes 7 2 6 3" xfId="55127"/>
    <cellStyle name="padroes 7 2 6 4" xfId="55128"/>
    <cellStyle name="padroes 7 2 6 5" xfId="55129"/>
    <cellStyle name="padroes 7 2 6 6" xfId="55130"/>
    <cellStyle name="padroes 7 2 6 7" xfId="55131"/>
    <cellStyle name="padroes 7 2 7" xfId="55132"/>
    <cellStyle name="padroes 7 2 8" xfId="55133"/>
    <cellStyle name="padroes 7 2 9" xfId="55134"/>
    <cellStyle name="padroes 7 3" xfId="11650"/>
    <cellStyle name="padroes 7 3 2" xfId="11651"/>
    <cellStyle name="padroes 7 3 2 2" xfId="11652"/>
    <cellStyle name="padroes 7 3 2 2 2" xfId="55135"/>
    <cellStyle name="padroes 7 3 2 2 3" xfId="55136"/>
    <cellStyle name="padroes 7 3 2 2 4" xfId="55137"/>
    <cellStyle name="padroes 7 3 2 2 5" xfId="55138"/>
    <cellStyle name="padroes 7 3 2 2 6" xfId="55139"/>
    <cellStyle name="padroes 7 3 2 2 7" xfId="55140"/>
    <cellStyle name="padroes 7 3 2 2 8" xfId="55141"/>
    <cellStyle name="padroes 7 3 2 3" xfId="55142"/>
    <cellStyle name="padroes 7 3 2 4" xfId="55143"/>
    <cellStyle name="padroes 7 3 2 5" xfId="55144"/>
    <cellStyle name="padroes 7 3 2 6" xfId="55145"/>
    <cellStyle name="padroes 7 3 2 7" xfId="55146"/>
    <cellStyle name="padroes 7 3 2 8" xfId="55147"/>
    <cellStyle name="padroes 7 3 3" xfId="11653"/>
    <cellStyle name="padroes 7 3 3 2" xfId="55148"/>
    <cellStyle name="padroes 7 3 3 3" xfId="55149"/>
    <cellStyle name="padroes 7 3 3 4" xfId="55150"/>
    <cellStyle name="padroes 7 3 3 5" xfId="55151"/>
    <cellStyle name="padroes 7 3 3 6" xfId="55152"/>
    <cellStyle name="padroes 7 3 3 7" xfId="55153"/>
    <cellStyle name="padroes 7 3 4" xfId="55154"/>
    <cellStyle name="padroes 7 3 5" xfId="55155"/>
    <cellStyle name="padroes 7 3 6" xfId="55156"/>
    <cellStyle name="padroes 7 3 7" xfId="55157"/>
    <cellStyle name="padroes 7 3 8" xfId="55158"/>
    <cellStyle name="padroes 7 4" xfId="11654"/>
    <cellStyle name="padroes 7 4 2" xfId="11655"/>
    <cellStyle name="padroes 7 4 2 2" xfId="11656"/>
    <cellStyle name="padroes 7 4 2 2 2" xfId="55159"/>
    <cellStyle name="padroes 7 4 2 2 3" xfId="55160"/>
    <cellStyle name="padroes 7 4 2 2 4" xfId="55161"/>
    <cellStyle name="padroes 7 4 2 2 5" xfId="55162"/>
    <cellStyle name="padroes 7 4 2 2 6" xfId="55163"/>
    <cellStyle name="padroes 7 4 2 2 7" xfId="55164"/>
    <cellStyle name="padroes 7 4 2 2 8" xfId="55165"/>
    <cellStyle name="padroes 7 4 2 3" xfId="55166"/>
    <cellStyle name="padroes 7 4 2 4" xfId="55167"/>
    <cellStyle name="padroes 7 4 2 5" xfId="55168"/>
    <cellStyle name="padroes 7 4 2 6" xfId="55169"/>
    <cellStyle name="padroes 7 4 2 7" xfId="55170"/>
    <cellStyle name="padroes 7 4 2 8" xfId="55171"/>
    <cellStyle name="padroes 7 4 3" xfId="11657"/>
    <cellStyle name="padroes 7 4 3 2" xfId="55172"/>
    <cellStyle name="padroes 7 4 3 3" xfId="55173"/>
    <cellStyle name="padroes 7 4 3 4" xfId="55174"/>
    <cellStyle name="padroes 7 4 3 5" xfId="55175"/>
    <cellStyle name="padroes 7 4 3 6" xfId="55176"/>
    <cellStyle name="padroes 7 4 3 7" xfId="55177"/>
    <cellStyle name="padroes 7 4 4" xfId="55178"/>
    <cellStyle name="padroes 7 4 5" xfId="55179"/>
    <cellStyle name="padroes 7 4 6" xfId="55180"/>
    <cellStyle name="padroes 7 4 7" xfId="55181"/>
    <cellStyle name="padroes 7 4 8" xfId="55182"/>
    <cellStyle name="padroes 7 5" xfId="11658"/>
    <cellStyle name="padroes 7 5 2" xfId="11659"/>
    <cellStyle name="padroes 7 5 2 2" xfId="55183"/>
    <cellStyle name="padroes 7 5 2 3" xfId="55184"/>
    <cellStyle name="padroes 7 5 2 4" xfId="55185"/>
    <cellStyle name="padroes 7 5 2 5" xfId="55186"/>
    <cellStyle name="padroes 7 5 2 6" xfId="55187"/>
    <cellStyle name="padroes 7 5 2 7" xfId="55188"/>
    <cellStyle name="padroes 7 5 2 8" xfId="55189"/>
    <cellStyle name="padroes 7 5 3" xfId="55190"/>
    <cellStyle name="padroes 7 5 4" xfId="55191"/>
    <cellStyle name="padroes 7 5 5" xfId="55192"/>
    <cellStyle name="padroes 7 5 6" xfId="55193"/>
    <cellStyle name="padroes 7 5 7" xfId="55194"/>
    <cellStyle name="padroes 7 5 8" xfId="55195"/>
    <cellStyle name="padroes 7 6" xfId="11660"/>
    <cellStyle name="padroes 7 6 2" xfId="55196"/>
    <cellStyle name="padroes 7 6 3" xfId="55197"/>
    <cellStyle name="padroes 7 6 4" xfId="55198"/>
    <cellStyle name="padroes 7 6 5" xfId="55199"/>
    <cellStyle name="padroes 7 6 6" xfId="55200"/>
    <cellStyle name="padroes 7 6 7" xfId="55201"/>
    <cellStyle name="padroes 7 7" xfId="55202"/>
    <cellStyle name="padroes 7 8" xfId="55203"/>
    <cellStyle name="padroes 7 9" xfId="55204"/>
    <cellStyle name="padroes 8" xfId="11661"/>
    <cellStyle name="padroes 8 10" xfId="55205"/>
    <cellStyle name="padroes 8 11" xfId="55206"/>
    <cellStyle name="padroes 8 2" xfId="11662"/>
    <cellStyle name="padroes 8 2 10" xfId="55207"/>
    <cellStyle name="padroes 8 2 11" xfId="55208"/>
    <cellStyle name="padroes 8 2 2" xfId="11663"/>
    <cellStyle name="padroes 8 2 2 2" xfId="11664"/>
    <cellStyle name="padroes 8 2 2 2 2" xfId="11665"/>
    <cellStyle name="padroes 8 2 2 2 2 2" xfId="55209"/>
    <cellStyle name="padroes 8 2 2 2 2 3" xfId="55210"/>
    <cellStyle name="padroes 8 2 2 2 2 4" xfId="55211"/>
    <cellStyle name="padroes 8 2 2 2 2 5" xfId="55212"/>
    <cellStyle name="padroes 8 2 2 2 2 6" xfId="55213"/>
    <cellStyle name="padroes 8 2 2 2 2 7" xfId="55214"/>
    <cellStyle name="padroes 8 2 2 2 2 8" xfId="55215"/>
    <cellStyle name="padroes 8 2 2 2 3" xfId="55216"/>
    <cellStyle name="padroes 8 2 2 2 4" xfId="55217"/>
    <cellStyle name="padroes 8 2 2 2 5" xfId="55218"/>
    <cellStyle name="padroes 8 2 2 2 6" xfId="55219"/>
    <cellStyle name="padroes 8 2 2 2 7" xfId="55220"/>
    <cellStyle name="padroes 8 2 2 2 8" xfId="55221"/>
    <cellStyle name="padroes 8 2 2 3" xfId="11666"/>
    <cellStyle name="padroes 8 2 2 3 2" xfId="55222"/>
    <cellStyle name="padroes 8 2 2 3 3" xfId="55223"/>
    <cellStyle name="padroes 8 2 2 3 4" xfId="55224"/>
    <cellStyle name="padroes 8 2 2 3 5" xfId="55225"/>
    <cellStyle name="padroes 8 2 2 3 6" xfId="55226"/>
    <cellStyle name="padroes 8 2 2 3 7" xfId="55227"/>
    <cellStyle name="padroes 8 2 2 4" xfId="55228"/>
    <cellStyle name="padroes 8 2 2 5" xfId="55229"/>
    <cellStyle name="padroes 8 2 2 6" xfId="55230"/>
    <cellStyle name="padroes 8 2 2 7" xfId="55231"/>
    <cellStyle name="padroes 8 2 2 8" xfId="55232"/>
    <cellStyle name="padroes 8 2 3" xfId="11667"/>
    <cellStyle name="padroes 8 2 3 2" xfId="11668"/>
    <cellStyle name="padroes 8 2 3 2 2" xfId="11669"/>
    <cellStyle name="padroes 8 2 3 2 2 2" xfId="55233"/>
    <cellStyle name="padroes 8 2 3 2 2 3" xfId="55234"/>
    <cellStyle name="padroes 8 2 3 2 2 4" xfId="55235"/>
    <cellStyle name="padroes 8 2 3 2 2 5" xfId="55236"/>
    <cellStyle name="padroes 8 2 3 2 2 6" xfId="55237"/>
    <cellStyle name="padroes 8 2 3 2 2 7" xfId="55238"/>
    <cellStyle name="padroes 8 2 3 2 2 8" xfId="55239"/>
    <cellStyle name="padroes 8 2 3 2 3" xfId="55240"/>
    <cellStyle name="padroes 8 2 3 2 4" xfId="55241"/>
    <cellStyle name="padroes 8 2 3 2 5" xfId="55242"/>
    <cellStyle name="padroes 8 2 3 2 6" xfId="55243"/>
    <cellStyle name="padroes 8 2 3 2 7" xfId="55244"/>
    <cellStyle name="padroes 8 2 3 2 8" xfId="55245"/>
    <cellStyle name="padroes 8 2 3 3" xfId="11670"/>
    <cellStyle name="padroes 8 2 3 3 2" xfId="55246"/>
    <cellStyle name="padroes 8 2 3 3 3" xfId="55247"/>
    <cellStyle name="padroes 8 2 3 3 4" xfId="55248"/>
    <cellStyle name="padroes 8 2 3 3 5" xfId="55249"/>
    <cellStyle name="padroes 8 2 3 3 6" xfId="55250"/>
    <cellStyle name="padroes 8 2 3 3 7" xfId="55251"/>
    <cellStyle name="padroes 8 2 3 4" xfId="55252"/>
    <cellStyle name="padroes 8 2 3 5" xfId="55253"/>
    <cellStyle name="padroes 8 2 3 6" xfId="55254"/>
    <cellStyle name="padroes 8 2 3 7" xfId="55255"/>
    <cellStyle name="padroes 8 2 3 8" xfId="55256"/>
    <cellStyle name="padroes 8 2 4" xfId="11671"/>
    <cellStyle name="padroes 8 2 4 2" xfId="11672"/>
    <cellStyle name="padroes 8 2 4 2 2" xfId="11673"/>
    <cellStyle name="padroes 8 2 4 2 2 2" xfId="55257"/>
    <cellStyle name="padroes 8 2 4 2 2 3" xfId="55258"/>
    <cellStyle name="padroes 8 2 4 2 2 4" xfId="55259"/>
    <cellStyle name="padroes 8 2 4 2 2 5" xfId="55260"/>
    <cellStyle name="padroes 8 2 4 2 2 6" xfId="55261"/>
    <cellStyle name="padroes 8 2 4 2 2 7" xfId="55262"/>
    <cellStyle name="padroes 8 2 4 2 2 8" xfId="55263"/>
    <cellStyle name="padroes 8 2 4 2 3" xfId="55264"/>
    <cellStyle name="padroes 8 2 4 2 4" xfId="55265"/>
    <cellStyle name="padroes 8 2 4 2 5" xfId="55266"/>
    <cellStyle name="padroes 8 2 4 2 6" xfId="55267"/>
    <cellStyle name="padroes 8 2 4 2 7" xfId="55268"/>
    <cellStyle name="padroes 8 2 4 2 8" xfId="55269"/>
    <cellStyle name="padroes 8 2 4 3" xfId="11674"/>
    <cellStyle name="padroes 8 2 4 3 2" xfId="55270"/>
    <cellStyle name="padroes 8 2 4 3 3" xfId="55271"/>
    <cellStyle name="padroes 8 2 4 3 4" xfId="55272"/>
    <cellStyle name="padroes 8 2 4 3 5" xfId="55273"/>
    <cellStyle name="padroes 8 2 4 3 6" xfId="55274"/>
    <cellStyle name="padroes 8 2 4 3 7" xfId="55275"/>
    <cellStyle name="padroes 8 2 4 4" xfId="55276"/>
    <cellStyle name="padroes 8 2 4 5" xfId="55277"/>
    <cellStyle name="padroes 8 2 4 6" xfId="55278"/>
    <cellStyle name="padroes 8 2 4 7" xfId="55279"/>
    <cellStyle name="padroes 8 2 4 8" xfId="55280"/>
    <cellStyle name="padroes 8 2 5" xfId="11675"/>
    <cellStyle name="padroes 8 2 5 2" xfId="11676"/>
    <cellStyle name="padroes 8 2 5 2 2" xfId="55281"/>
    <cellStyle name="padroes 8 2 5 2 3" xfId="55282"/>
    <cellStyle name="padroes 8 2 5 2 4" xfId="55283"/>
    <cellStyle name="padroes 8 2 5 2 5" xfId="55284"/>
    <cellStyle name="padroes 8 2 5 2 6" xfId="55285"/>
    <cellStyle name="padroes 8 2 5 2 7" xfId="55286"/>
    <cellStyle name="padroes 8 2 5 2 8" xfId="55287"/>
    <cellStyle name="padroes 8 2 5 3" xfId="55288"/>
    <cellStyle name="padroes 8 2 5 4" xfId="55289"/>
    <cellStyle name="padroes 8 2 5 5" xfId="55290"/>
    <cellStyle name="padroes 8 2 5 6" xfId="55291"/>
    <cellStyle name="padroes 8 2 5 7" xfId="55292"/>
    <cellStyle name="padroes 8 2 5 8" xfId="55293"/>
    <cellStyle name="padroes 8 2 6" xfId="11677"/>
    <cellStyle name="padroes 8 2 6 2" xfId="55294"/>
    <cellStyle name="padroes 8 2 6 3" xfId="55295"/>
    <cellStyle name="padroes 8 2 6 4" xfId="55296"/>
    <cellStyle name="padroes 8 2 6 5" xfId="55297"/>
    <cellStyle name="padroes 8 2 6 6" xfId="55298"/>
    <cellStyle name="padroes 8 2 6 7" xfId="55299"/>
    <cellStyle name="padroes 8 2 7" xfId="55300"/>
    <cellStyle name="padroes 8 2 8" xfId="55301"/>
    <cellStyle name="padroes 8 2 9" xfId="55302"/>
    <cellStyle name="padroes 8 3" xfId="11678"/>
    <cellStyle name="padroes 8 3 2" xfId="11679"/>
    <cellStyle name="padroes 8 3 2 2" xfId="11680"/>
    <cellStyle name="padroes 8 3 2 2 2" xfId="55303"/>
    <cellStyle name="padroes 8 3 2 2 3" xfId="55304"/>
    <cellStyle name="padroes 8 3 2 2 4" xfId="55305"/>
    <cellStyle name="padroes 8 3 2 2 5" xfId="55306"/>
    <cellStyle name="padroes 8 3 2 2 6" xfId="55307"/>
    <cellStyle name="padroes 8 3 2 2 7" xfId="55308"/>
    <cellStyle name="padroes 8 3 2 2 8" xfId="55309"/>
    <cellStyle name="padroes 8 3 2 3" xfId="55310"/>
    <cellStyle name="padroes 8 3 2 4" xfId="55311"/>
    <cellStyle name="padroes 8 3 2 5" xfId="55312"/>
    <cellStyle name="padroes 8 3 2 6" xfId="55313"/>
    <cellStyle name="padroes 8 3 2 7" xfId="55314"/>
    <cellStyle name="padroes 8 3 2 8" xfId="55315"/>
    <cellStyle name="padroes 8 3 3" xfId="11681"/>
    <cellStyle name="padroes 8 3 3 2" xfId="55316"/>
    <cellStyle name="padroes 8 3 3 3" xfId="55317"/>
    <cellStyle name="padroes 8 3 3 4" xfId="55318"/>
    <cellStyle name="padroes 8 3 3 5" xfId="55319"/>
    <cellStyle name="padroes 8 3 3 6" xfId="55320"/>
    <cellStyle name="padroes 8 3 3 7" xfId="55321"/>
    <cellStyle name="padroes 8 3 4" xfId="55322"/>
    <cellStyle name="padroes 8 3 5" xfId="55323"/>
    <cellStyle name="padroes 8 3 6" xfId="55324"/>
    <cellStyle name="padroes 8 3 7" xfId="55325"/>
    <cellStyle name="padroes 8 3 8" xfId="55326"/>
    <cellStyle name="padroes 8 4" xfId="11682"/>
    <cellStyle name="padroes 8 4 2" xfId="11683"/>
    <cellStyle name="padroes 8 4 2 2" xfId="11684"/>
    <cellStyle name="padroes 8 4 2 2 2" xfId="55327"/>
    <cellStyle name="padroes 8 4 2 2 3" xfId="55328"/>
    <cellStyle name="padroes 8 4 2 2 4" xfId="55329"/>
    <cellStyle name="padroes 8 4 2 2 5" xfId="55330"/>
    <cellStyle name="padroes 8 4 2 2 6" xfId="55331"/>
    <cellStyle name="padroes 8 4 2 2 7" xfId="55332"/>
    <cellStyle name="padroes 8 4 2 2 8" xfId="55333"/>
    <cellStyle name="padroes 8 4 2 3" xfId="55334"/>
    <cellStyle name="padroes 8 4 2 4" xfId="55335"/>
    <cellStyle name="padroes 8 4 2 5" xfId="55336"/>
    <cellStyle name="padroes 8 4 2 6" xfId="55337"/>
    <cellStyle name="padroes 8 4 2 7" xfId="55338"/>
    <cellStyle name="padroes 8 4 2 8" xfId="55339"/>
    <cellStyle name="padroes 8 4 3" xfId="11685"/>
    <cellStyle name="padroes 8 4 3 2" xfId="55340"/>
    <cellStyle name="padroes 8 4 3 3" xfId="55341"/>
    <cellStyle name="padroes 8 4 3 4" xfId="55342"/>
    <cellStyle name="padroes 8 4 3 5" xfId="55343"/>
    <cellStyle name="padroes 8 4 3 6" xfId="55344"/>
    <cellStyle name="padroes 8 4 3 7" xfId="55345"/>
    <cellStyle name="padroes 8 4 4" xfId="55346"/>
    <cellStyle name="padroes 8 4 5" xfId="55347"/>
    <cellStyle name="padroes 8 4 6" xfId="55348"/>
    <cellStyle name="padroes 8 4 7" xfId="55349"/>
    <cellStyle name="padroes 8 4 8" xfId="55350"/>
    <cellStyle name="padroes 8 5" xfId="11686"/>
    <cellStyle name="padroes 8 5 2" xfId="11687"/>
    <cellStyle name="padroes 8 5 2 2" xfId="55351"/>
    <cellStyle name="padroes 8 5 2 3" xfId="55352"/>
    <cellStyle name="padroes 8 5 2 4" xfId="55353"/>
    <cellStyle name="padroes 8 5 2 5" xfId="55354"/>
    <cellStyle name="padroes 8 5 2 6" xfId="55355"/>
    <cellStyle name="padroes 8 5 2 7" xfId="55356"/>
    <cellStyle name="padroes 8 5 2 8" xfId="55357"/>
    <cellStyle name="padroes 8 5 3" xfId="55358"/>
    <cellStyle name="padroes 8 5 4" xfId="55359"/>
    <cellStyle name="padroes 8 5 5" xfId="55360"/>
    <cellStyle name="padroes 8 5 6" xfId="55361"/>
    <cellStyle name="padroes 8 5 7" xfId="55362"/>
    <cellStyle name="padroes 8 5 8" xfId="55363"/>
    <cellStyle name="padroes 8 6" xfId="11688"/>
    <cellStyle name="padroes 8 6 2" xfId="55364"/>
    <cellStyle name="padroes 8 6 3" xfId="55365"/>
    <cellStyle name="padroes 8 6 4" xfId="55366"/>
    <cellStyle name="padroes 8 6 5" xfId="55367"/>
    <cellStyle name="padroes 8 6 6" xfId="55368"/>
    <cellStyle name="padroes 8 6 7" xfId="55369"/>
    <cellStyle name="padroes 8 7" xfId="55370"/>
    <cellStyle name="padroes 8 8" xfId="55371"/>
    <cellStyle name="padroes 8 9" xfId="55372"/>
    <cellStyle name="padroes 9" xfId="11689"/>
    <cellStyle name="padroes 9 10" xfId="55373"/>
    <cellStyle name="padroes 9 11" xfId="55374"/>
    <cellStyle name="padroes 9 2" xfId="11690"/>
    <cellStyle name="padroes 9 2 10" xfId="55375"/>
    <cellStyle name="padroes 9 2 11" xfId="55376"/>
    <cellStyle name="padroes 9 2 2" xfId="11691"/>
    <cellStyle name="padroes 9 2 2 2" xfId="11692"/>
    <cellStyle name="padroes 9 2 2 2 2" xfId="11693"/>
    <cellStyle name="padroes 9 2 2 2 2 2" xfId="55377"/>
    <cellStyle name="padroes 9 2 2 2 2 3" xfId="55378"/>
    <cellStyle name="padroes 9 2 2 2 2 4" xfId="55379"/>
    <cellStyle name="padroes 9 2 2 2 2 5" xfId="55380"/>
    <cellStyle name="padroes 9 2 2 2 2 6" xfId="55381"/>
    <cellStyle name="padroes 9 2 2 2 2 7" xfId="55382"/>
    <cellStyle name="padroes 9 2 2 2 2 8" xfId="55383"/>
    <cellStyle name="padroes 9 2 2 2 3" xfId="55384"/>
    <cellStyle name="padroes 9 2 2 2 4" xfId="55385"/>
    <cellStyle name="padroes 9 2 2 2 5" xfId="55386"/>
    <cellStyle name="padroes 9 2 2 2 6" xfId="55387"/>
    <cellStyle name="padroes 9 2 2 2 7" xfId="55388"/>
    <cellStyle name="padroes 9 2 2 2 8" xfId="55389"/>
    <cellStyle name="padroes 9 2 2 3" xfId="11694"/>
    <cellStyle name="padroes 9 2 2 3 2" xfId="55390"/>
    <cellStyle name="padroes 9 2 2 3 3" xfId="55391"/>
    <cellStyle name="padroes 9 2 2 3 4" xfId="55392"/>
    <cellStyle name="padroes 9 2 2 3 5" xfId="55393"/>
    <cellStyle name="padroes 9 2 2 3 6" xfId="55394"/>
    <cellStyle name="padroes 9 2 2 3 7" xfId="55395"/>
    <cellStyle name="padroes 9 2 2 4" xfId="55396"/>
    <cellStyle name="padroes 9 2 2 5" xfId="55397"/>
    <cellStyle name="padroes 9 2 2 6" xfId="55398"/>
    <cellStyle name="padroes 9 2 2 7" xfId="55399"/>
    <cellStyle name="padroes 9 2 2 8" xfId="55400"/>
    <cellStyle name="padroes 9 2 3" xfId="11695"/>
    <cellStyle name="padroes 9 2 3 2" xfId="11696"/>
    <cellStyle name="padroes 9 2 3 2 2" xfId="11697"/>
    <cellStyle name="padroes 9 2 3 2 2 2" xfId="55401"/>
    <cellStyle name="padroes 9 2 3 2 2 3" xfId="55402"/>
    <cellStyle name="padroes 9 2 3 2 2 4" xfId="55403"/>
    <cellStyle name="padroes 9 2 3 2 2 5" xfId="55404"/>
    <cellStyle name="padroes 9 2 3 2 2 6" xfId="55405"/>
    <cellStyle name="padroes 9 2 3 2 2 7" xfId="55406"/>
    <cellStyle name="padroes 9 2 3 2 2 8" xfId="55407"/>
    <cellStyle name="padroes 9 2 3 2 3" xfId="55408"/>
    <cellStyle name="padroes 9 2 3 2 4" xfId="55409"/>
    <cellStyle name="padroes 9 2 3 2 5" xfId="55410"/>
    <cellStyle name="padroes 9 2 3 2 6" xfId="55411"/>
    <cellStyle name="padroes 9 2 3 2 7" xfId="55412"/>
    <cellStyle name="padroes 9 2 3 2 8" xfId="55413"/>
    <cellStyle name="padroes 9 2 3 3" xfId="11698"/>
    <cellStyle name="padroes 9 2 3 3 2" xfId="55414"/>
    <cellStyle name="padroes 9 2 3 3 3" xfId="55415"/>
    <cellStyle name="padroes 9 2 3 3 4" xfId="55416"/>
    <cellStyle name="padroes 9 2 3 3 5" xfId="55417"/>
    <cellStyle name="padroes 9 2 3 3 6" xfId="55418"/>
    <cellStyle name="padroes 9 2 3 3 7" xfId="55419"/>
    <cellStyle name="padroes 9 2 3 4" xfId="55420"/>
    <cellStyle name="padroes 9 2 3 5" xfId="55421"/>
    <cellStyle name="padroes 9 2 3 6" xfId="55422"/>
    <cellStyle name="padroes 9 2 3 7" xfId="55423"/>
    <cellStyle name="padroes 9 2 3 8" xfId="55424"/>
    <cellStyle name="padroes 9 2 4" xfId="11699"/>
    <cellStyle name="padroes 9 2 4 2" xfId="11700"/>
    <cellStyle name="padroes 9 2 4 2 2" xfId="11701"/>
    <cellStyle name="padroes 9 2 4 2 2 2" xfId="55425"/>
    <cellStyle name="padroes 9 2 4 2 2 3" xfId="55426"/>
    <cellStyle name="padroes 9 2 4 2 2 4" xfId="55427"/>
    <cellStyle name="padroes 9 2 4 2 2 5" xfId="55428"/>
    <cellStyle name="padroes 9 2 4 2 2 6" xfId="55429"/>
    <cellStyle name="padroes 9 2 4 2 2 7" xfId="55430"/>
    <cellStyle name="padroes 9 2 4 2 2 8" xfId="55431"/>
    <cellStyle name="padroes 9 2 4 2 3" xfId="55432"/>
    <cellStyle name="padroes 9 2 4 2 4" xfId="55433"/>
    <cellStyle name="padroes 9 2 4 2 5" xfId="55434"/>
    <cellStyle name="padroes 9 2 4 2 6" xfId="55435"/>
    <cellStyle name="padroes 9 2 4 2 7" xfId="55436"/>
    <cellStyle name="padroes 9 2 4 2 8" xfId="55437"/>
    <cellStyle name="padroes 9 2 4 3" xfId="11702"/>
    <cellStyle name="padroes 9 2 4 3 2" xfId="55438"/>
    <cellStyle name="padroes 9 2 4 3 3" xfId="55439"/>
    <cellStyle name="padroes 9 2 4 3 4" xfId="55440"/>
    <cellStyle name="padroes 9 2 4 3 5" xfId="55441"/>
    <cellStyle name="padroes 9 2 4 3 6" xfId="55442"/>
    <cellStyle name="padroes 9 2 4 3 7" xfId="55443"/>
    <cellStyle name="padroes 9 2 4 4" xfId="55444"/>
    <cellStyle name="padroes 9 2 4 5" xfId="55445"/>
    <cellStyle name="padroes 9 2 4 6" xfId="55446"/>
    <cellStyle name="padroes 9 2 4 7" xfId="55447"/>
    <cellStyle name="padroes 9 2 4 8" xfId="55448"/>
    <cellStyle name="padroes 9 2 5" xfId="11703"/>
    <cellStyle name="padroes 9 2 5 2" xfId="11704"/>
    <cellStyle name="padroes 9 2 5 2 2" xfId="55449"/>
    <cellStyle name="padroes 9 2 5 2 3" xfId="55450"/>
    <cellStyle name="padroes 9 2 5 2 4" xfId="55451"/>
    <cellStyle name="padroes 9 2 5 2 5" xfId="55452"/>
    <cellStyle name="padroes 9 2 5 2 6" xfId="55453"/>
    <cellStyle name="padroes 9 2 5 2 7" xfId="55454"/>
    <cellStyle name="padroes 9 2 5 2 8" xfId="55455"/>
    <cellStyle name="padroes 9 2 5 3" xfId="55456"/>
    <cellStyle name="padroes 9 2 5 4" xfId="55457"/>
    <cellStyle name="padroes 9 2 5 5" xfId="55458"/>
    <cellStyle name="padroes 9 2 5 6" xfId="55459"/>
    <cellStyle name="padroes 9 2 5 7" xfId="55460"/>
    <cellStyle name="padroes 9 2 5 8" xfId="55461"/>
    <cellStyle name="padroes 9 2 6" xfId="11705"/>
    <cellStyle name="padroes 9 2 6 2" xfId="55462"/>
    <cellStyle name="padroes 9 2 6 3" xfId="55463"/>
    <cellStyle name="padroes 9 2 6 4" xfId="55464"/>
    <cellStyle name="padroes 9 2 6 5" xfId="55465"/>
    <cellStyle name="padroes 9 2 6 6" xfId="55466"/>
    <cellStyle name="padroes 9 2 6 7" xfId="55467"/>
    <cellStyle name="padroes 9 2 7" xfId="55468"/>
    <cellStyle name="padroes 9 2 8" xfId="55469"/>
    <cellStyle name="padroes 9 2 9" xfId="55470"/>
    <cellStyle name="padroes 9 3" xfId="11706"/>
    <cellStyle name="padroes 9 3 2" xfId="11707"/>
    <cellStyle name="padroes 9 3 2 2" xfId="11708"/>
    <cellStyle name="padroes 9 3 2 2 2" xfId="55471"/>
    <cellStyle name="padroes 9 3 2 2 3" xfId="55472"/>
    <cellStyle name="padroes 9 3 2 2 4" xfId="55473"/>
    <cellStyle name="padroes 9 3 2 2 5" xfId="55474"/>
    <cellStyle name="padroes 9 3 2 2 6" xfId="55475"/>
    <cellStyle name="padroes 9 3 2 2 7" xfId="55476"/>
    <cellStyle name="padroes 9 3 2 2 8" xfId="55477"/>
    <cellStyle name="padroes 9 3 2 3" xfId="55478"/>
    <cellStyle name="padroes 9 3 2 4" xfId="55479"/>
    <cellStyle name="padroes 9 3 2 5" xfId="55480"/>
    <cellStyle name="padroes 9 3 2 6" xfId="55481"/>
    <cellStyle name="padroes 9 3 2 7" xfId="55482"/>
    <cellStyle name="padroes 9 3 2 8" xfId="55483"/>
    <cellStyle name="padroes 9 3 3" xfId="11709"/>
    <cellStyle name="padroes 9 3 3 2" xfId="55484"/>
    <cellStyle name="padroes 9 3 3 3" xfId="55485"/>
    <cellStyle name="padroes 9 3 3 4" xfId="55486"/>
    <cellStyle name="padroes 9 3 3 5" xfId="55487"/>
    <cellStyle name="padroes 9 3 3 6" xfId="55488"/>
    <cellStyle name="padroes 9 3 3 7" xfId="55489"/>
    <cellStyle name="padroes 9 3 4" xfId="55490"/>
    <cellStyle name="padroes 9 3 5" xfId="55491"/>
    <cellStyle name="padroes 9 3 6" xfId="55492"/>
    <cellStyle name="padroes 9 3 7" xfId="55493"/>
    <cellStyle name="padroes 9 3 8" xfId="55494"/>
    <cellStyle name="padroes 9 4" xfId="11710"/>
    <cellStyle name="padroes 9 4 2" xfId="11711"/>
    <cellStyle name="padroes 9 4 2 2" xfId="11712"/>
    <cellStyle name="padroes 9 4 2 2 2" xfId="55495"/>
    <cellStyle name="padroes 9 4 2 2 3" xfId="55496"/>
    <cellStyle name="padroes 9 4 2 2 4" xfId="55497"/>
    <cellStyle name="padroes 9 4 2 2 5" xfId="55498"/>
    <cellStyle name="padroes 9 4 2 2 6" xfId="55499"/>
    <cellStyle name="padroes 9 4 2 2 7" xfId="55500"/>
    <cellStyle name="padroes 9 4 2 2 8" xfId="55501"/>
    <cellStyle name="padroes 9 4 2 3" xfId="55502"/>
    <cellStyle name="padroes 9 4 2 4" xfId="55503"/>
    <cellStyle name="padroes 9 4 2 5" xfId="55504"/>
    <cellStyle name="padroes 9 4 2 6" xfId="55505"/>
    <cellStyle name="padroes 9 4 2 7" xfId="55506"/>
    <cellStyle name="padroes 9 4 2 8" xfId="55507"/>
    <cellStyle name="padroes 9 4 3" xfId="11713"/>
    <cellStyle name="padroes 9 4 3 2" xfId="55508"/>
    <cellStyle name="padroes 9 4 3 3" xfId="55509"/>
    <cellStyle name="padroes 9 4 3 4" xfId="55510"/>
    <cellStyle name="padroes 9 4 3 5" xfId="55511"/>
    <cellStyle name="padroes 9 4 3 6" xfId="55512"/>
    <cellStyle name="padroes 9 4 3 7" xfId="55513"/>
    <cellStyle name="padroes 9 4 4" xfId="55514"/>
    <cellStyle name="padroes 9 4 5" xfId="55515"/>
    <cellStyle name="padroes 9 4 6" xfId="55516"/>
    <cellStyle name="padroes 9 4 7" xfId="55517"/>
    <cellStyle name="padroes 9 4 8" xfId="55518"/>
    <cellStyle name="padroes 9 5" xfId="11714"/>
    <cellStyle name="padroes 9 5 2" xfId="11715"/>
    <cellStyle name="padroes 9 5 2 2" xfId="55519"/>
    <cellStyle name="padroes 9 5 2 3" xfId="55520"/>
    <cellStyle name="padroes 9 5 2 4" xfId="55521"/>
    <cellStyle name="padroes 9 5 2 5" xfId="55522"/>
    <cellStyle name="padroes 9 5 2 6" xfId="55523"/>
    <cellStyle name="padroes 9 5 2 7" xfId="55524"/>
    <cellStyle name="padroes 9 5 2 8" xfId="55525"/>
    <cellStyle name="padroes 9 5 3" xfId="55526"/>
    <cellStyle name="padroes 9 5 4" xfId="55527"/>
    <cellStyle name="padroes 9 5 5" xfId="55528"/>
    <cellStyle name="padroes 9 5 6" xfId="55529"/>
    <cellStyle name="padroes 9 5 7" xfId="55530"/>
    <cellStyle name="padroes 9 5 8" xfId="55531"/>
    <cellStyle name="padroes 9 6" xfId="11716"/>
    <cellStyle name="padroes 9 6 2" xfId="55532"/>
    <cellStyle name="padroes 9 6 3" xfId="55533"/>
    <cellStyle name="padroes 9 6 4" xfId="55534"/>
    <cellStyle name="padroes 9 6 5" xfId="55535"/>
    <cellStyle name="padroes 9 6 6" xfId="55536"/>
    <cellStyle name="padroes 9 6 7" xfId="55537"/>
    <cellStyle name="padroes 9 7" xfId="55538"/>
    <cellStyle name="padroes 9 8" xfId="55539"/>
    <cellStyle name="padroes 9 9" xfId="55540"/>
    <cellStyle name="Percentual" xfId="274"/>
    <cellStyle name="planilhas" xfId="149"/>
    <cellStyle name="planilhas 10" xfId="56524"/>
    <cellStyle name="planilhas 2" xfId="275"/>
    <cellStyle name="planilhas 2 2" xfId="11717"/>
    <cellStyle name="planilhas 2 2 2" xfId="55541"/>
    <cellStyle name="planilhas 2 2 3" xfId="55542"/>
    <cellStyle name="planilhas 2 2 4" xfId="55543"/>
    <cellStyle name="planilhas 2 2 5" xfId="55544"/>
    <cellStyle name="planilhas 2 2 6" xfId="55545"/>
    <cellStyle name="planilhas 2 2 7" xfId="55546"/>
    <cellStyle name="planilhas 2 2 8" xfId="55547"/>
    <cellStyle name="planilhas 2 3" xfId="55548"/>
    <cellStyle name="planilhas 2 4" xfId="55549"/>
    <cellStyle name="planilhas 2 5" xfId="55550"/>
    <cellStyle name="planilhas 2 6" xfId="55551"/>
    <cellStyle name="planilhas 2 7" xfId="55552"/>
    <cellStyle name="planilhas 3" xfId="276"/>
    <cellStyle name="planilhas 4" xfId="55553"/>
    <cellStyle name="planilhas 5" xfId="55554"/>
    <cellStyle name="planilhas 6" xfId="55555"/>
    <cellStyle name="planilhas 7" xfId="55556"/>
    <cellStyle name="planilhas 8" xfId="55557"/>
    <cellStyle name="planilhas 9" xfId="56525"/>
    <cellStyle name="Ponto" xfId="277"/>
    <cellStyle name="Porcentagem 2" xfId="107"/>
    <cellStyle name="Porcentagem 2 10" xfId="56087"/>
    <cellStyle name="Porcentagem 2 11" xfId="56526"/>
    <cellStyle name="Porcentagem 2 12" xfId="56527"/>
    <cellStyle name="Porcentagem 2 13" xfId="56528"/>
    <cellStyle name="Porcentagem 2 14" xfId="56529"/>
    <cellStyle name="Porcentagem 2 15" xfId="56530"/>
    <cellStyle name="Porcentagem 2 16" xfId="56531"/>
    <cellStyle name="Porcentagem 2 17" xfId="56532"/>
    <cellStyle name="Porcentagem 2 18" xfId="56533"/>
    <cellStyle name="Porcentagem 2 19" xfId="56534"/>
    <cellStyle name="Porcentagem 2 2" xfId="124"/>
    <cellStyle name="Porcentagem 2 2 2" xfId="278"/>
    <cellStyle name="Porcentagem 2 20" xfId="56535"/>
    <cellStyle name="Porcentagem 2 21" xfId="56536"/>
    <cellStyle name="Porcentagem 2 22" xfId="56537"/>
    <cellStyle name="Porcentagem 2 23" xfId="56538"/>
    <cellStyle name="Porcentagem 2 24" xfId="56539"/>
    <cellStyle name="Porcentagem 2 25" xfId="56540"/>
    <cellStyle name="Porcentagem 2 26" xfId="56541"/>
    <cellStyle name="Porcentagem 2 27" xfId="56542"/>
    <cellStyle name="Porcentagem 2 28" xfId="56543"/>
    <cellStyle name="Porcentagem 2 29" xfId="56544"/>
    <cellStyle name="Porcentagem 2 3" xfId="116"/>
    <cellStyle name="Porcentagem 2 30" xfId="56545"/>
    <cellStyle name="Porcentagem 2 31" xfId="56546"/>
    <cellStyle name="Porcentagem 2 32" xfId="56547"/>
    <cellStyle name="Porcentagem 2 33" xfId="56548"/>
    <cellStyle name="Porcentagem 2 34" xfId="56549"/>
    <cellStyle name="Porcentagem 2 35" xfId="56550"/>
    <cellStyle name="Porcentagem 2 36" xfId="56551"/>
    <cellStyle name="Porcentagem 2 37" xfId="56552"/>
    <cellStyle name="Porcentagem 2 38" xfId="56553"/>
    <cellStyle name="Porcentagem 2 39" xfId="56554"/>
    <cellStyle name="Porcentagem 2 4" xfId="56555"/>
    <cellStyle name="Porcentagem 2 40" xfId="56556"/>
    <cellStyle name="Porcentagem 2 41" xfId="56557"/>
    <cellStyle name="Porcentagem 2 42" xfId="56558"/>
    <cellStyle name="Porcentagem 2 43" xfId="56559"/>
    <cellStyle name="Porcentagem 2 44" xfId="56560"/>
    <cellStyle name="Porcentagem 2 45" xfId="56561"/>
    <cellStyle name="Porcentagem 2 46" xfId="56562"/>
    <cellStyle name="Porcentagem 2 47" xfId="56563"/>
    <cellStyle name="Porcentagem 2 48" xfId="56564"/>
    <cellStyle name="Porcentagem 2 49" xfId="56565"/>
    <cellStyle name="Porcentagem 2 5" xfId="56566"/>
    <cellStyle name="Porcentagem 2 50" xfId="56567"/>
    <cellStyle name="Porcentagem 2 51" xfId="56568"/>
    <cellStyle name="Porcentagem 2 52" xfId="56569"/>
    <cellStyle name="Porcentagem 2 53" xfId="56570"/>
    <cellStyle name="Porcentagem 2 54" xfId="56571"/>
    <cellStyle name="Porcentagem 2 55" xfId="56572"/>
    <cellStyle name="Porcentagem 2 56" xfId="56573"/>
    <cellStyle name="Porcentagem 2 57" xfId="56574"/>
    <cellStyle name="Porcentagem 2 6" xfId="56575"/>
    <cellStyle name="Porcentagem 2 7" xfId="56576"/>
    <cellStyle name="Porcentagem 2 8" xfId="56577"/>
    <cellStyle name="Porcentagem 2 9" xfId="56578"/>
    <cellStyle name="Porcentagem 3" xfId="129"/>
    <cellStyle name="Porcentagem 3 10" xfId="11718"/>
    <cellStyle name="Porcentagem 3 11" xfId="11719"/>
    <cellStyle name="Porcentagem 3 12" xfId="11720"/>
    <cellStyle name="Porcentagem 3 13" xfId="56579"/>
    <cellStyle name="Porcentagem 3 14" xfId="56580"/>
    <cellStyle name="Porcentagem 3 15" xfId="56581"/>
    <cellStyle name="Porcentagem 3 16" xfId="56582"/>
    <cellStyle name="Porcentagem 3 17" xfId="56583"/>
    <cellStyle name="Porcentagem 3 18" xfId="56584"/>
    <cellStyle name="Porcentagem 3 19" xfId="56585"/>
    <cellStyle name="Porcentagem 3 2" xfId="279"/>
    <cellStyle name="Porcentagem 3 20" xfId="56586"/>
    <cellStyle name="Porcentagem 3 21" xfId="56587"/>
    <cellStyle name="Porcentagem 3 22" xfId="56588"/>
    <cellStyle name="Porcentagem 3 3" xfId="280"/>
    <cellStyle name="Porcentagem 3 4" xfId="281"/>
    <cellStyle name="Porcentagem 3 5" xfId="11721"/>
    <cellStyle name="Porcentagem 3 6" xfId="11722"/>
    <cellStyle name="Porcentagem 3 7" xfId="11723"/>
    <cellStyle name="Porcentagem 3 8" xfId="11724"/>
    <cellStyle name="Porcentagem 3 9" xfId="11725"/>
    <cellStyle name="Porcentagem 4" xfId="282"/>
    <cellStyle name="Porcentagem 4 2" xfId="283"/>
    <cellStyle name="Porcentagem 5" xfId="11860"/>
    <cellStyle name="Porcentagem 5 2" xfId="56036"/>
    <cellStyle name="Porcentagem 6" xfId="56037"/>
    <cellStyle name="Porcentagem 7" xfId="56038"/>
    <cellStyle name="Porcentagem 8" xfId="56074"/>
    <cellStyle name="Porcentual [0]" xfId="284"/>
    <cellStyle name="Porcentual_ADELBCO" xfId="285"/>
    <cellStyle name="Premissas" xfId="286"/>
    <cellStyle name="Projeções" xfId="287"/>
    <cellStyle name="PSDec" xfId="56039"/>
    <cellStyle name="Punto0" xfId="288"/>
    <cellStyle name="Ricardo" xfId="289"/>
    <cellStyle name="Saída" xfId="10" builtinId="21" customBuiltin="1"/>
    <cellStyle name="Saída 2" xfId="56040"/>
    <cellStyle name="Salida" xfId="290"/>
    <cellStyle name="Separador de milhares 10" xfId="11726"/>
    <cellStyle name="Separador de milhares 11" xfId="56083"/>
    <cellStyle name="Separador de milhares 11 2" xfId="56086"/>
    <cellStyle name="Separador de milhares 11 2 2" xfId="56660"/>
    <cellStyle name="Separador de milhares 11 2 3" xfId="56662"/>
    <cellStyle name="Separador de milhares 11 2 4" xfId="56665"/>
    <cellStyle name="Separador de milhares 11 2 5" xfId="56672"/>
    <cellStyle name="Separador de milhares 11 3" xfId="56673"/>
    <cellStyle name="Separador de milhares 12" xfId="44"/>
    <cellStyle name="Separador de milhares 2" xfId="96"/>
    <cellStyle name="Separador de milhares 2 10" xfId="11727"/>
    <cellStyle name="Separador de milhares 2 11" xfId="56589"/>
    <cellStyle name="Separador de milhares 2 12" xfId="56590"/>
    <cellStyle name="Separador de milhares 2 13" xfId="56591"/>
    <cellStyle name="Separador de milhares 2 14" xfId="56592"/>
    <cellStyle name="Separador de milhares 2 15" xfId="56593"/>
    <cellStyle name="Separador de milhares 2 16" xfId="56594"/>
    <cellStyle name="Separador de milhares 2 17" xfId="56595"/>
    <cellStyle name="Separador de milhares 2 18" xfId="56596"/>
    <cellStyle name="Separador de milhares 2 19" xfId="56597"/>
    <cellStyle name="Separador de milhares 2 2" xfId="109"/>
    <cellStyle name="Separador de milhares 2 2 10" xfId="11728"/>
    <cellStyle name="Separador de milhares 2 2 10 2" xfId="11729"/>
    <cellStyle name="Separador de milhares 2 2 10 2 2" xfId="11730"/>
    <cellStyle name="Separador de milhares 2 2 10 2 2 2" xfId="55558"/>
    <cellStyle name="Separador de milhares 2 2 10 2 2 3" xfId="55559"/>
    <cellStyle name="Separador de milhares 2 2 10 2 2 4" xfId="55560"/>
    <cellStyle name="Separador de milhares 2 2 10 2 2 5" xfId="55561"/>
    <cellStyle name="Separador de milhares 2 2 10 2 2 6" xfId="55562"/>
    <cellStyle name="Separador de milhares 2 2 10 2 2 7" xfId="55563"/>
    <cellStyle name="Separador de milhares 2 2 10 2 2 8" xfId="55564"/>
    <cellStyle name="Separador de milhares 2 2 10 2 3" xfId="55565"/>
    <cellStyle name="Separador de milhares 2 2 10 2 4" xfId="55566"/>
    <cellStyle name="Separador de milhares 2 2 10 2 5" xfId="55567"/>
    <cellStyle name="Separador de milhares 2 2 10 2 6" xfId="55568"/>
    <cellStyle name="Separador de milhares 2 2 10 2 7" xfId="55569"/>
    <cellStyle name="Separador de milhares 2 2 10 2 8" xfId="55570"/>
    <cellStyle name="Separador de milhares 2 2 10 3" xfId="11731"/>
    <cellStyle name="Separador de milhares 2 2 10 3 2" xfId="55571"/>
    <cellStyle name="Separador de milhares 2 2 10 4" xfId="55572"/>
    <cellStyle name="Separador de milhares 2 2 10 5" xfId="55573"/>
    <cellStyle name="Separador de milhares 2 2 10 6" xfId="55574"/>
    <cellStyle name="Separador de milhares 2 2 10 7" xfId="55575"/>
    <cellStyle name="Separador de milhares 2 2 10 8" xfId="55576"/>
    <cellStyle name="Separador de milhares 2 2 11" xfId="11732"/>
    <cellStyle name="Separador de milhares 2 2 11 2" xfId="11733"/>
    <cellStyle name="Separador de milhares 2 2 11 2 2" xfId="11734"/>
    <cellStyle name="Separador de milhares 2 2 11 2 2 2" xfId="55577"/>
    <cellStyle name="Separador de milhares 2 2 11 2 2 3" xfId="55578"/>
    <cellStyle name="Separador de milhares 2 2 11 2 2 4" xfId="55579"/>
    <cellStyle name="Separador de milhares 2 2 11 2 2 5" xfId="55580"/>
    <cellStyle name="Separador de milhares 2 2 11 2 2 6" xfId="55581"/>
    <cellStyle name="Separador de milhares 2 2 11 2 2 7" xfId="55582"/>
    <cellStyle name="Separador de milhares 2 2 11 2 2 8" xfId="55583"/>
    <cellStyle name="Separador de milhares 2 2 11 2 3" xfId="55584"/>
    <cellStyle name="Separador de milhares 2 2 11 2 4" xfId="55585"/>
    <cellStyle name="Separador de milhares 2 2 11 2 5" xfId="55586"/>
    <cellStyle name="Separador de milhares 2 2 11 2 6" xfId="55587"/>
    <cellStyle name="Separador de milhares 2 2 11 2 7" xfId="55588"/>
    <cellStyle name="Separador de milhares 2 2 11 2 8" xfId="55589"/>
    <cellStyle name="Separador de milhares 2 2 11 3" xfId="11735"/>
    <cellStyle name="Separador de milhares 2 2 11 3 2" xfId="55590"/>
    <cellStyle name="Separador de milhares 2 2 11 4" xfId="55591"/>
    <cellStyle name="Separador de milhares 2 2 11 5" xfId="55592"/>
    <cellStyle name="Separador de milhares 2 2 11 6" xfId="55593"/>
    <cellStyle name="Separador de milhares 2 2 11 7" xfId="55594"/>
    <cellStyle name="Separador de milhares 2 2 11 8" xfId="55595"/>
    <cellStyle name="Separador de milhares 2 2 12" xfId="11736"/>
    <cellStyle name="Separador de milhares 2 2 12 2" xfId="11737"/>
    <cellStyle name="Separador de milhares 2 2 12 2 2" xfId="11738"/>
    <cellStyle name="Separador de milhares 2 2 12 2 2 2" xfId="55596"/>
    <cellStyle name="Separador de milhares 2 2 12 2 2 3" xfId="55597"/>
    <cellStyle name="Separador de milhares 2 2 12 2 2 4" xfId="55598"/>
    <cellStyle name="Separador de milhares 2 2 12 2 2 5" xfId="55599"/>
    <cellStyle name="Separador de milhares 2 2 12 2 2 6" xfId="55600"/>
    <cellStyle name="Separador de milhares 2 2 12 2 2 7" xfId="55601"/>
    <cellStyle name="Separador de milhares 2 2 12 2 2 8" xfId="55602"/>
    <cellStyle name="Separador de milhares 2 2 12 2 3" xfId="55603"/>
    <cellStyle name="Separador de milhares 2 2 12 2 4" xfId="55604"/>
    <cellStyle name="Separador de milhares 2 2 12 2 5" xfId="55605"/>
    <cellStyle name="Separador de milhares 2 2 12 2 6" xfId="55606"/>
    <cellStyle name="Separador de milhares 2 2 12 2 7" xfId="55607"/>
    <cellStyle name="Separador de milhares 2 2 12 2 8" xfId="55608"/>
    <cellStyle name="Separador de milhares 2 2 12 3" xfId="11739"/>
    <cellStyle name="Separador de milhares 2 2 12 3 2" xfId="55609"/>
    <cellStyle name="Separador de milhares 2 2 12 4" xfId="55610"/>
    <cellStyle name="Separador de milhares 2 2 12 5" xfId="55611"/>
    <cellStyle name="Separador de milhares 2 2 12 6" xfId="55612"/>
    <cellStyle name="Separador de milhares 2 2 12 7" xfId="55613"/>
    <cellStyle name="Separador de milhares 2 2 12 8" xfId="55614"/>
    <cellStyle name="Separador de milhares 2 2 13" xfId="11740"/>
    <cellStyle name="Separador de milhares 2 2 13 2" xfId="11741"/>
    <cellStyle name="Separador de milhares 2 2 13 2 2" xfId="11742"/>
    <cellStyle name="Separador de milhares 2 2 13 2 2 2" xfId="55615"/>
    <cellStyle name="Separador de milhares 2 2 13 2 2 3" xfId="55616"/>
    <cellStyle name="Separador de milhares 2 2 13 2 2 4" xfId="55617"/>
    <cellStyle name="Separador de milhares 2 2 13 2 2 5" xfId="55618"/>
    <cellStyle name="Separador de milhares 2 2 13 2 2 6" xfId="55619"/>
    <cellStyle name="Separador de milhares 2 2 13 2 2 7" xfId="55620"/>
    <cellStyle name="Separador de milhares 2 2 13 2 2 8" xfId="55621"/>
    <cellStyle name="Separador de milhares 2 2 13 2 3" xfId="55622"/>
    <cellStyle name="Separador de milhares 2 2 13 2 4" xfId="55623"/>
    <cellStyle name="Separador de milhares 2 2 13 2 5" xfId="55624"/>
    <cellStyle name="Separador de milhares 2 2 13 2 6" xfId="55625"/>
    <cellStyle name="Separador de milhares 2 2 13 2 7" xfId="55626"/>
    <cellStyle name="Separador de milhares 2 2 13 2 8" xfId="55627"/>
    <cellStyle name="Separador de milhares 2 2 13 3" xfId="11743"/>
    <cellStyle name="Separador de milhares 2 2 13 3 2" xfId="55628"/>
    <cellStyle name="Separador de milhares 2 2 13 4" xfId="55629"/>
    <cellStyle name="Separador de milhares 2 2 13 5" xfId="55630"/>
    <cellStyle name="Separador de milhares 2 2 13 6" xfId="55631"/>
    <cellStyle name="Separador de milhares 2 2 13 7" xfId="55632"/>
    <cellStyle name="Separador de milhares 2 2 13 8" xfId="55633"/>
    <cellStyle name="Separador de milhares 2 2 14" xfId="11744"/>
    <cellStyle name="Separador de milhares 2 2 14 2" xfId="11745"/>
    <cellStyle name="Separador de milhares 2 2 14 2 2" xfId="11746"/>
    <cellStyle name="Separador de milhares 2 2 14 2 2 2" xfId="55634"/>
    <cellStyle name="Separador de milhares 2 2 14 2 2 3" xfId="55635"/>
    <cellStyle name="Separador de milhares 2 2 14 2 2 4" xfId="55636"/>
    <cellStyle name="Separador de milhares 2 2 14 2 2 5" xfId="55637"/>
    <cellStyle name="Separador de milhares 2 2 14 2 2 6" xfId="55638"/>
    <cellStyle name="Separador de milhares 2 2 14 2 2 7" xfId="55639"/>
    <cellStyle name="Separador de milhares 2 2 14 2 2 8" xfId="55640"/>
    <cellStyle name="Separador de milhares 2 2 14 2 3" xfId="55641"/>
    <cellStyle name="Separador de milhares 2 2 14 2 4" xfId="55642"/>
    <cellStyle name="Separador de milhares 2 2 14 2 5" xfId="55643"/>
    <cellStyle name="Separador de milhares 2 2 14 2 6" xfId="55644"/>
    <cellStyle name="Separador de milhares 2 2 14 2 7" xfId="55645"/>
    <cellStyle name="Separador de milhares 2 2 14 2 8" xfId="55646"/>
    <cellStyle name="Separador de milhares 2 2 14 3" xfId="11747"/>
    <cellStyle name="Separador de milhares 2 2 14 3 2" xfId="55647"/>
    <cellStyle name="Separador de milhares 2 2 14 4" xfId="55648"/>
    <cellStyle name="Separador de milhares 2 2 14 5" xfId="55649"/>
    <cellStyle name="Separador de milhares 2 2 14 6" xfId="55650"/>
    <cellStyle name="Separador de milhares 2 2 14 7" xfId="55651"/>
    <cellStyle name="Separador de milhares 2 2 14 8" xfId="55652"/>
    <cellStyle name="Separador de milhares 2 2 15" xfId="11748"/>
    <cellStyle name="Separador de milhares 2 2 15 2" xfId="11749"/>
    <cellStyle name="Separador de milhares 2 2 15 2 2" xfId="11750"/>
    <cellStyle name="Separador de milhares 2 2 15 2 2 2" xfId="55653"/>
    <cellStyle name="Separador de milhares 2 2 15 2 2 3" xfId="55654"/>
    <cellStyle name="Separador de milhares 2 2 15 2 2 4" xfId="55655"/>
    <cellStyle name="Separador de milhares 2 2 15 2 2 5" xfId="55656"/>
    <cellStyle name="Separador de milhares 2 2 15 2 2 6" xfId="55657"/>
    <cellStyle name="Separador de milhares 2 2 15 2 2 7" xfId="55658"/>
    <cellStyle name="Separador de milhares 2 2 15 2 2 8" xfId="55659"/>
    <cellStyle name="Separador de milhares 2 2 15 2 3" xfId="55660"/>
    <cellStyle name="Separador de milhares 2 2 15 2 4" xfId="55661"/>
    <cellStyle name="Separador de milhares 2 2 15 2 5" xfId="55662"/>
    <cellStyle name="Separador de milhares 2 2 15 2 6" xfId="55663"/>
    <cellStyle name="Separador de milhares 2 2 15 2 7" xfId="55664"/>
    <cellStyle name="Separador de milhares 2 2 15 2 8" xfId="55665"/>
    <cellStyle name="Separador de milhares 2 2 15 3" xfId="11751"/>
    <cellStyle name="Separador de milhares 2 2 15 3 2" xfId="55666"/>
    <cellStyle name="Separador de milhares 2 2 15 4" xfId="55667"/>
    <cellStyle name="Separador de milhares 2 2 15 5" xfId="55668"/>
    <cellStyle name="Separador de milhares 2 2 15 6" xfId="55669"/>
    <cellStyle name="Separador de milhares 2 2 15 7" xfId="55670"/>
    <cellStyle name="Separador de milhares 2 2 15 8" xfId="55671"/>
    <cellStyle name="Separador de milhares 2 2 16" xfId="11752"/>
    <cellStyle name="Separador de milhares 2 2 17" xfId="11753"/>
    <cellStyle name="Separador de milhares 2 2 18" xfId="11754"/>
    <cellStyle name="Separador de milhares 2 2 19" xfId="11755"/>
    <cellStyle name="Separador de milhares 2 2 2" xfId="126"/>
    <cellStyle name="Separador de milhares 2 2 2 2" xfId="11756"/>
    <cellStyle name="Separador de milhares 2 2 2 2 2" xfId="11757"/>
    <cellStyle name="Separador de milhares 2 2 2 2 2 2" xfId="55672"/>
    <cellStyle name="Separador de milhares 2 2 2 2 2 3" xfId="55673"/>
    <cellStyle name="Separador de milhares 2 2 2 2 2 4" xfId="55674"/>
    <cellStyle name="Separador de milhares 2 2 2 2 2 5" xfId="55675"/>
    <cellStyle name="Separador de milhares 2 2 2 2 2 6" xfId="55676"/>
    <cellStyle name="Separador de milhares 2 2 2 2 2 7" xfId="55677"/>
    <cellStyle name="Separador de milhares 2 2 2 2 2 8" xfId="55678"/>
    <cellStyle name="Separador de milhares 2 2 2 2 3" xfId="55679"/>
    <cellStyle name="Separador de milhares 2 2 2 2 4" xfId="55680"/>
    <cellStyle name="Separador de milhares 2 2 2 2 5" xfId="55681"/>
    <cellStyle name="Separador de milhares 2 2 2 2 6" xfId="55682"/>
    <cellStyle name="Separador de milhares 2 2 2 2 7" xfId="55683"/>
    <cellStyle name="Separador de milhares 2 2 2 2 8" xfId="55684"/>
    <cellStyle name="Separador de milhares 2 2 2 3" xfId="11758"/>
    <cellStyle name="Separador de milhares 2 2 2 3 2" xfId="55685"/>
    <cellStyle name="Separador de milhares 2 2 2 4" xfId="55686"/>
    <cellStyle name="Separador de milhares 2 2 2 5" xfId="55687"/>
    <cellStyle name="Separador de milhares 2 2 2 6" xfId="55688"/>
    <cellStyle name="Separador de milhares 2 2 2 7" xfId="55689"/>
    <cellStyle name="Separador de milhares 2 2 2 8" xfId="55690"/>
    <cellStyle name="Separador de milhares 2 2 2 9" xfId="291"/>
    <cellStyle name="Separador de milhares 2 2 20" xfId="11759"/>
    <cellStyle name="Separador de milhares 2 2 20 2" xfId="11760"/>
    <cellStyle name="Separador de milhares 2 2 20 2 2" xfId="55691"/>
    <cellStyle name="Separador de milhares 2 2 20 2 3" xfId="55692"/>
    <cellStyle name="Separador de milhares 2 2 20 2 4" xfId="55693"/>
    <cellStyle name="Separador de milhares 2 2 20 2 5" xfId="55694"/>
    <cellStyle name="Separador de milhares 2 2 20 2 6" xfId="55695"/>
    <cellStyle name="Separador de milhares 2 2 20 2 7" xfId="55696"/>
    <cellStyle name="Separador de milhares 2 2 20 2 8" xfId="55697"/>
    <cellStyle name="Separador de milhares 2 2 20 3" xfId="55698"/>
    <cellStyle name="Separador de milhares 2 2 20 4" xfId="55699"/>
    <cellStyle name="Separador de milhares 2 2 20 5" xfId="55700"/>
    <cellStyle name="Separador de milhares 2 2 20 6" xfId="55701"/>
    <cellStyle name="Separador de milhares 2 2 20 7" xfId="55702"/>
    <cellStyle name="Separador de milhares 2 2 21" xfId="11761"/>
    <cellStyle name="Separador de milhares 2 2 21 2" xfId="55703"/>
    <cellStyle name="Separador de milhares 2 2 22" xfId="55704"/>
    <cellStyle name="Separador de milhares 2 2 23" xfId="55705"/>
    <cellStyle name="Separador de milhares 2 2 24" xfId="55706"/>
    <cellStyle name="Separador de milhares 2 2 25" xfId="55707"/>
    <cellStyle name="Separador de milhares 2 2 26" xfId="55708"/>
    <cellStyle name="Separador de milhares 2 2 3" xfId="11762"/>
    <cellStyle name="Separador de milhares 2 2 3 2" xfId="11763"/>
    <cellStyle name="Separador de milhares 2 2 3 2 2" xfId="11764"/>
    <cellStyle name="Separador de milhares 2 2 3 2 2 2" xfId="55709"/>
    <cellStyle name="Separador de milhares 2 2 3 2 2 3" xfId="55710"/>
    <cellStyle name="Separador de milhares 2 2 3 2 2 4" xfId="55711"/>
    <cellStyle name="Separador de milhares 2 2 3 2 2 5" xfId="55712"/>
    <cellStyle name="Separador de milhares 2 2 3 2 2 6" xfId="55713"/>
    <cellStyle name="Separador de milhares 2 2 3 2 2 7" xfId="55714"/>
    <cellStyle name="Separador de milhares 2 2 3 2 2 8" xfId="55715"/>
    <cellStyle name="Separador de milhares 2 2 3 2 3" xfId="55716"/>
    <cellStyle name="Separador de milhares 2 2 3 2 4" xfId="55717"/>
    <cellStyle name="Separador de milhares 2 2 3 2 5" xfId="55718"/>
    <cellStyle name="Separador de milhares 2 2 3 2 6" xfId="55719"/>
    <cellStyle name="Separador de milhares 2 2 3 2 7" xfId="55720"/>
    <cellStyle name="Separador de milhares 2 2 3 2 8" xfId="55721"/>
    <cellStyle name="Separador de milhares 2 2 3 3" xfId="11765"/>
    <cellStyle name="Separador de milhares 2 2 3 3 2" xfId="55722"/>
    <cellStyle name="Separador de milhares 2 2 3 4" xfId="55723"/>
    <cellStyle name="Separador de milhares 2 2 3 5" xfId="55724"/>
    <cellStyle name="Separador de milhares 2 2 3 6" xfId="55725"/>
    <cellStyle name="Separador de milhares 2 2 3 7" xfId="55726"/>
    <cellStyle name="Separador de milhares 2 2 3 8" xfId="55727"/>
    <cellStyle name="Separador de milhares 2 2 4" xfId="11766"/>
    <cellStyle name="Separador de milhares 2 2 4 2" xfId="11767"/>
    <cellStyle name="Separador de milhares 2 2 4 2 2" xfId="11768"/>
    <cellStyle name="Separador de milhares 2 2 4 2 2 2" xfId="55728"/>
    <cellStyle name="Separador de milhares 2 2 4 2 2 3" xfId="55729"/>
    <cellStyle name="Separador de milhares 2 2 4 2 2 4" xfId="55730"/>
    <cellStyle name="Separador de milhares 2 2 4 2 2 5" xfId="55731"/>
    <cellStyle name="Separador de milhares 2 2 4 2 2 6" xfId="55732"/>
    <cellStyle name="Separador de milhares 2 2 4 2 2 7" xfId="55733"/>
    <cellStyle name="Separador de milhares 2 2 4 2 2 8" xfId="55734"/>
    <cellStyle name="Separador de milhares 2 2 4 2 3" xfId="55735"/>
    <cellStyle name="Separador de milhares 2 2 4 2 4" xfId="55736"/>
    <cellStyle name="Separador de milhares 2 2 4 2 5" xfId="55737"/>
    <cellStyle name="Separador de milhares 2 2 4 2 6" xfId="55738"/>
    <cellStyle name="Separador de milhares 2 2 4 2 7" xfId="55739"/>
    <cellStyle name="Separador de milhares 2 2 4 2 8" xfId="55740"/>
    <cellStyle name="Separador de milhares 2 2 4 3" xfId="11769"/>
    <cellStyle name="Separador de milhares 2 2 4 3 2" xfId="55741"/>
    <cellStyle name="Separador de milhares 2 2 4 4" xfId="55742"/>
    <cellStyle name="Separador de milhares 2 2 4 5" xfId="55743"/>
    <cellStyle name="Separador de milhares 2 2 4 6" xfId="55744"/>
    <cellStyle name="Separador de milhares 2 2 4 7" xfId="55745"/>
    <cellStyle name="Separador de milhares 2 2 4 8" xfId="55746"/>
    <cellStyle name="Separador de milhares 2 2 5" xfId="11770"/>
    <cellStyle name="Separador de milhares 2 2 5 2" xfId="11771"/>
    <cellStyle name="Separador de milhares 2 2 5 2 2" xfId="11772"/>
    <cellStyle name="Separador de milhares 2 2 5 2 2 2" xfId="55747"/>
    <cellStyle name="Separador de milhares 2 2 5 2 2 3" xfId="55748"/>
    <cellStyle name="Separador de milhares 2 2 5 2 2 4" xfId="55749"/>
    <cellStyle name="Separador de milhares 2 2 5 2 2 5" xfId="55750"/>
    <cellStyle name="Separador de milhares 2 2 5 2 2 6" xfId="55751"/>
    <cellStyle name="Separador de milhares 2 2 5 2 2 7" xfId="55752"/>
    <cellStyle name="Separador de milhares 2 2 5 2 2 8" xfId="55753"/>
    <cellStyle name="Separador de milhares 2 2 5 2 3" xfId="55754"/>
    <cellStyle name="Separador de milhares 2 2 5 2 4" xfId="55755"/>
    <cellStyle name="Separador de milhares 2 2 5 2 5" xfId="55756"/>
    <cellStyle name="Separador de milhares 2 2 5 2 6" xfId="55757"/>
    <cellStyle name="Separador de milhares 2 2 5 2 7" xfId="55758"/>
    <cellStyle name="Separador de milhares 2 2 5 2 8" xfId="55759"/>
    <cellStyle name="Separador de milhares 2 2 5 3" xfId="11773"/>
    <cellStyle name="Separador de milhares 2 2 5 3 2" xfId="55760"/>
    <cellStyle name="Separador de milhares 2 2 5 4" xfId="55761"/>
    <cellStyle name="Separador de milhares 2 2 5 5" xfId="55762"/>
    <cellStyle name="Separador de milhares 2 2 5 6" xfId="55763"/>
    <cellStyle name="Separador de milhares 2 2 5 7" xfId="55764"/>
    <cellStyle name="Separador de milhares 2 2 5 8" xfId="55765"/>
    <cellStyle name="Separador de milhares 2 2 6" xfId="11774"/>
    <cellStyle name="Separador de milhares 2 2 6 2" xfId="11775"/>
    <cellStyle name="Separador de milhares 2 2 6 2 2" xfId="11776"/>
    <cellStyle name="Separador de milhares 2 2 6 2 2 2" xfId="55766"/>
    <cellStyle name="Separador de milhares 2 2 6 2 2 3" xfId="55767"/>
    <cellStyle name="Separador de milhares 2 2 6 2 2 4" xfId="55768"/>
    <cellStyle name="Separador de milhares 2 2 6 2 2 5" xfId="55769"/>
    <cellStyle name="Separador de milhares 2 2 6 2 2 6" xfId="55770"/>
    <cellStyle name="Separador de milhares 2 2 6 2 2 7" xfId="55771"/>
    <cellStyle name="Separador de milhares 2 2 6 2 2 8" xfId="55772"/>
    <cellStyle name="Separador de milhares 2 2 6 2 3" xfId="55773"/>
    <cellStyle name="Separador de milhares 2 2 6 2 4" xfId="55774"/>
    <cellStyle name="Separador de milhares 2 2 6 2 5" xfId="55775"/>
    <cellStyle name="Separador de milhares 2 2 6 2 6" xfId="55776"/>
    <cellStyle name="Separador de milhares 2 2 6 2 7" xfId="55777"/>
    <cellStyle name="Separador de milhares 2 2 6 2 8" xfId="55778"/>
    <cellStyle name="Separador de milhares 2 2 6 3" xfId="11777"/>
    <cellStyle name="Separador de milhares 2 2 6 3 2" xfId="55779"/>
    <cellStyle name="Separador de milhares 2 2 6 4" xfId="55780"/>
    <cellStyle name="Separador de milhares 2 2 6 5" xfId="55781"/>
    <cellStyle name="Separador de milhares 2 2 6 6" xfId="55782"/>
    <cellStyle name="Separador de milhares 2 2 6 7" xfId="55783"/>
    <cellStyle name="Separador de milhares 2 2 6 8" xfId="55784"/>
    <cellStyle name="Separador de milhares 2 2 7" xfId="11778"/>
    <cellStyle name="Separador de milhares 2 2 7 2" xfId="11779"/>
    <cellStyle name="Separador de milhares 2 2 7 2 2" xfId="11780"/>
    <cellStyle name="Separador de milhares 2 2 7 2 2 2" xfId="55785"/>
    <cellStyle name="Separador de milhares 2 2 7 2 2 3" xfId="55786"/>
    <cellStyle name="Separador de milhares 2 2 7 2 2 4" xfId="55787"/>
    <cellStyle name="Separador de milhares 2 2 7 2 2 5" xfId="55788"/>
    <cellStyle name="Separador de milhares 2 2 7 2 2 6" xfId="55789"/>
    <cellStyle name="Separador de milhares 2 2 7 2 2 7" xfId="55790"/>
    <cellStyle name="Separador de milhares 2 2 7 2 2 8" xfId="55791"/>
    <cellStyle name="Separador de milhares 2 2 7 2 3" xfId="55792"/>
    <cellStyle name="Separador de milhares 2 2 7 2 4" xfId="55793"/>
    <cellStyle name="Separador de milhares 2 2 7 2 5" xfId="55794"/>
    <cellStyle name="Separador de milhares 2 2 7 2 6" xfId="55795"/>
    <cellStyle name="Separador de milhares 2 2 7 2 7" xfId="55796"/>
    <cellStyle name="Separador de milhares 2 2 7 2 8" xfId="55797"/>
    <cellStyle name="Separador de milhares 2 2 7 3" xfId="11781"/>
    <cellStyle name="Separador de milhares 2 2 7 3 2" xfId="55798"/>
    <cellStyle name="Separador de milhares 2 2 7 4" xfId="55799"/>
    <cellStyle name="Separador de milhares 2 2 7 5" xfId="55800"/>
    <cellStyle name="Separador de milhares 2 2 7 6" xfId="55801"/>
    <cellStyle name="Separador de milhares 2 2 7 7" xfId="55802"/>
    <cellStyle name="Separador de milhares 2 2 7 8" xfId="55803"/>
    <cellStyle name="Separador de milhares 2 2 8" xfId="11782"/>
    <cellStyle name="Separador de milhares 2 2 8 2" xfId="11783"/>
    <cellStyle name="Separador de milhares 2 2 8 2 2" xfId="11784"/>
    <cellStyle name="Separador de milhares 2 2 8 2 2 2" xfId="55804"/>
    <cellStyle name="Separador de milhares 2 2 8 2 2 3" xfId="55805"/>
    <cellStyle name="Separador de milhares 2 2 8 2 2 4" xfId="55806"/>
    <cellStyle name="Separador de milhares 2 2 8 2 2 5" xfId="55807"/>
    <cellStyle name="Separador de milhares 2 2 8 2 2 6" xfId="55808"/>
    <cellStyle name="Separador de milhares 2 2 8 2 2 7" xfId="55809"/>
    <cellStyle name="Separador de milhares 2 2 8 2 2 8" xfId="55810"/>
    <cellStyle name="Separador de milhares 2 2 8 2 3" xfId="55811"/>
    <cellStyle name="Separador de milhares 2 2 8 2 4" xfId="55812"/>
    <cellStyle name="Separador de milhares 2 2 8 2 5" xfId="55813"/>
    <cellStyle name="Separador de milhares 2 2 8 2 6" xfId="55814"/>
    <cellStyle name="Separador de milhares 2 2 8 2 7" xfId="55815"/>
    <cellStyle name="Separador de milhares 2 2 8 2 8" xfId="55816"/>
    <cellStyle name="Separador de milhares 2 2 8 3" xfId="11785"/>
    <cellStyle name="Separador de milhares 2 2 8 3 2" xfId="55817"/>
    <cellStyle name="Separador de milhares 2 2 8 4" xfId="55818"/>
    <cellStyle name="Separador de milhares 2 2 8 5" xfId="55819"/>
    <cellStyle name="Separador de milhares 2 2 8 6" xfId="55820"/>
    <cellStyle name="Separador de milhares 2 2 8 7" xfId="55821"/>
    <cellStyle name="Separador de milhares 2 2 8 8" xfId="55822"/>
    <cellStyle name="Separador de milhares 2 2 9" xfId="11786"/>
    <cellStyle name="Separador de milhares 2 2 9 2" xfId="11787"/>
    <cellStyle name="Separador de milhares 2 2 9 2 2" xfId="11788"/>
    <cellStyle name="Separador de milhares 2 2 9 2 2 2" xfId="55823"/>
    <cellStyle name="Separador de milhares 2 2 9 2 2 3" xfId="55824"/>
    <cellStyle name="Separador de milhares 2 2 9 2 2 4" xfId="55825"/>
    <cellStyle name="Separador de milhares 2 2 9 2 2 5" xfId="55826"/>
    <cellStyle name="Separador de milhares 2 2 9 2 2 6" xfId="55827"/>
    <cellStyle name="Separador de milhares 2 2 9 2 2 7" xfId="55828"/>
    <cellStyle name="Separador de milhares 2 2 9 2 2 8" xfId="55829"/>
    <cellStyle name="Separador de milhares 2 2 9 2 3" xfId="55830"/>
    <cellStyle name="Separador de milhares 2 2 9 2 4" xfId="55831"/>
    <cellStyle name="Separador de milhares 2 2 9 2 5" xfId="55832"/>
    <cellStyle name="Separador de milhares 2 2 9 2 6" xfId="55833"/>
    <cellStyle name="Separador de milhares 2 2 9 2 7" xfId="55834"/>
    <cellStyle name="Separador de milhares 2 2 9 2 8" xfId="55835"/>
    <cellStyle name="Separador de milhares 2 2 9 3" xfId="11789"/>
    <cellStyle name="Separador de milhares 2 2 9 3 2" xfId="55836"/>
    <cellStyle name="Separador de milhares 2 2 9 4" xfId="55837"/>
    <cellStyle name="Separador de milhares 2 2 9 5" xfId="55838"/>
    <cellStyle name="Separador de milhares 2 2 9 6" xfId="55839"/>
    <cellStyle name="Separador de milhares 2 2 9 7" xfId="55840"/>
    <cellStyle name="Separador de milhares 2 2 9 8" xfId="55841"/>
    <cellStyle name="Separador de milhares 2 20" xfId="56598"/>
    <cellStyle name="Separador de milhares 2 21" xfId="56599"/>
    <cellStyle name="Separador de milhares 2 22" xfId="56600"/>
    <cellStyle name="Separador de milhares 2 23" xfId="56601"/>
    <cellStyle name="Separador de milhares 2 24" xfId="56602"/>
    <cellStyle name="Separador de milhares 2 25" xfId="56603"/>
    <cellStyle name="Separador de milhares 2 26" xfId="56604"/>
    <cellStyle name="Separador de milhares 2 27" xfId="56605"/>
    <cellStyle name="Separador de milhares 2 28" xfId="56606"/>
    <cellStyle name="Separador de milhares 2 29" xfId="56607"/>
    <cellStyle name="Separador de milhares 2 3" xfId="292"/>
    <cellStyle name="Separador de milhares 2 3 2" xfId="11790"/>
    <cellStyle name="Separador de milhares 2 3 3" xfId="55842"/>
    <cellStyle name="Separador de milhares 2 30" xfId="56608"/>
    <cellStyle name="Separador de milhares 2 31" xfId="56609"/>
    <cellStyle name="Separador de milhares 2 32" xfId="56610"/>
    <cellStyle name="Separador de milhares 2 33" xfId="56611"/>
    <cellStyle name="Separador de milhares 2 34" xfId="56612"/>
    <cellStyle name="Separador de milhares 2 35" xfId="56613"/>
    <cellStyle name="Separador de milhares 2 36" xfId="56614"/>
    <cellStyle name="Separador de milhares 2 37" xfId="56615"/>
    <cellStyle name="Separador de milhares 2 38" xfId="56616"/>
    <cellStyle name="Separador de milhares 2 39" xfId="56617"/>
    <cellStyle name="Separador de milhares 2 4" xfId="293"/>
    <cellStyle name="Separador de milhares 2 4 2" xfId="55843"/>
    <cellStyle name="Separador de milhares 2 40" xfId="56618"/>
    <cellStyle name="Separador de milhares 2 41" xfId="56619"/>
    <cellStyle name="Separador de milhares 2 42" xfId="56620"/>
    <cellStyle name="Separador de milhares 2 43" xfId="56621"/>
    <cellStyle name="Separador de milhares 2 44" xfId="56622"/>
    <cellStyle name="Separador de milhares 2 45" xfId="56623"/>
    <cellStyle name="Separador de milhares 2 46" xfId="56624"/>
    <cellStyle name="Separador de milhares 2 47" xfId="56625"/>
    <cellStyle name="Separador de milhares 2 48" xfId="56626"/>
    <cellStyle name="Separador de milhares 2 49" xfId="56627"/>
    <cellStyle name="Separador de milhares 2 5" xfId="11791"/>
    <cellStyle name="Separador de milhares 2 50" xfId="56628"/>
    <cellStyle name="Separador de milhares 2 51" xfId="56629"/>
    <cellStyle name="Separador de milhares 2 52" xfId="56630"/>
    <cellStyle name="Separador de milhares 2 53" xfId="56631"/>
    <cellStyle name="Separador de milhares 2 54" xfId="56632"/>
    <cellStyle name="Separador de milhares 2 55" xfId="56633"/>
    <cellStyle name="Separador de milhares 2 56" xfId="56634"/>
    <cellStyle name="Separador de milhares 2 57" xfId="56635"/>
    <cellStyle name="Separador de milhares 2 6" xfId="56041"/>
    <cellStyle name="Separador de milhares 2 7" xfId="56636"/>
    <cellStyle name="Separador de milhares 2 8" xfId="56637"/>
    <cellStyle name="Separador de milhares 2 9" xfId="56638"/>
    <cellStyle name="Separador de milhares 22" xfId="11792"/>
    <cellStyle name="Separador de milhares 22 2" xfId="56075"/>
    <cellStyle name="Separador de milhares 24" xfId="11793"/>
    <cellStyle name="Separador de milhares 25" xfId="11794"/>
    <cellStyle name="Separador de milhares 3" xfId="97"/>
    <cellStyle name="Separador de milhares 3 10" xfId="11795"/>
    <cellStyle name="Separador de milhares 3 11" xfId="11796"/>
    <cellStyle name="Separador de milhares 3 12" xfId="11797"/>
    <cellStyle name="Separador de milhares 3 13" xfId="11798"/>
    <cellStyle name="Separador de milhares 3 14" xfId="11799"/>
    <cellStyle name="Separador de milhares 3 15" xfId="11800"/>
    <cellStyle name="Separador de milhares 3 16" xfId="11801"/>
    <cellStyle name="Separador de milhares 3 17" xfId="11802"/>
    <cellStyle name="Separador de milhares 3 17 2" xfId="56639"/>
    <cellStyle name="Separador de milhares 3 17 3" xfId="56640"/>
    <cellStyle name="Separador de milhares 3 17 4" xfId="56641"/>
    <cellStyle name="Separador de milhares 3 17 5" xfId="56642"/>
    <cellStyle name="Separador de milhares 3 18" xfId="11803"/>
    <cellStyle name="Separador de milhares 3 18 2" xfId="56643"/>
    <cellStyle name="Separador de milhares 3 18 3" xfId="56644"/>
    <cellStyle name="Separador de milhares 3 18 4" xfId="56645"/>
    <cellStyle name="Separador de milhares 3 18 5" xfId="56646"/>
    <cellStyle name="Separador de milhares 3 19" xfId="11804"/>
    <cellStyle name="Separador de milhares 3 19 2" xfId="56647"/>
    <cellStyle name="Separador de milhares 3 19 3" xfId="56648"/>
    <cellStyle name="Separador de milhares 3 19 4" xfId="56649"/>
    <cellStyle name="Separador de milhares 3 19 5" xfId="56650"/>
    <cellStyle name="Separador de milhares 3 2" xfId="118"/>
    <cellStyle name="Separador de milhares 3 2 2" xfId="11805"/>
    <cellStyle name="Separador de milhares 3 2 2 2" xfId="56042"/>
    <cellStyle name="Separador de milhares 3 2 3" xfId="294"/>
    <cellStyle name="Separador de milhares 3 20" xfId="11806"/>
    <cellStyle name="Separador de milhares 3 20 2" xfId="56651"/>
    <cellStyle name="Separador de milhares 3 20 3" xfId="56652"/>
    <cellStyle name="Separador de milhares 3 20 4" xfId="56653"/>
    <cellStyle name="Separador de milhares 3 20 5" xfId="56654"/>
    <cellStyle name="Separador de milhares 3 21" xfId="56655"/>
    <cellStyle name="Separador de milhares 3 22" xfId="56656"/>
    <cellStyle name="Separador de milhares 3 23" xfId="150"/>
    <cellStyle name="Separador de milhares 3 3" xfId="135"/>
    <cellStyle name="Separador de milhares 3 3 2" xfId="11807"/>
    <cellStyle name="Separador de milhares 3 3 3" xfId="295"/>
    <cellStyle name="Separador de milhares 3 4" xfId="11808"/>
    <cellStyle name="Separador de milhares 3 5" xfId="11809"/>
    <cellStyle name="Separador de milhares 3 6" xfId="11810"/>
    <cellStyle name="Separador de milhares 3 7" xfId="11811"/>
    <cellStyle name="Separador de milhares 3 8" xfId="11812"/>
    <cellStyle name="Separador de milhares 3 9" xfId="11813"/>
    <cellStyle name="Separador de milhares 4" xfId="98"/>
    <cellStyle name="Separador de milhares 4 2" xfId="99"/>
    <cellStyle name="Separador de milhares 4 2 2" xfId="120"/>
    <cellStyle name="Separador de milhares 4 2 2 2" xfId="56082"/>
    <cellStyle name="Separador de milhares 4 2 3" xfId="137"/>
    <cellStyle name="Separador de milhares 4 2 3 2" xfId="56657"/>
    <cellStyle name="Separador de milhares 4 2 4" xfId="56085"/>
    <cellStyle name="Separador de milhares 4 2 5" xfId="56092"/>
    <cellStyle name="Separador de milhares 4 2 6" xfId="56090"/>
    <cellStyle name="Separador de milhares 4 2 7" xfId="297"/>
    <cellStyle name="Separador de milhares 4 3" xfId="112"/>
    <cellStyle name="Separador de milhares 4 3 2" xfId="128"/>
    <cellStyle name="Separador de milhares 4 3 3" xfId="139"/>
    <cellStyle name="Separador de milhares 4 4" xfId="119"/>
    <cellStyle name="Separador de milhares 4 4 2" xfId="56043"/>
    <cellStyle name="Separador de milhares 4 5" xfId="136"/>
    <cellStyle name="Separador de milhares 4 6" xfId="296"/>
    <cellStyle name="Separador de milhares 40" xfId="298"/>
    <cellStyle name="Separador de milhares 40 2" xfId="299"/>
    <cellStyle name="Separador de milhares 40 3" xfId="300"/>
    <cellStyle name="Separador de milhares 5" xfId="100"/>
    <cellStyle name="Separador de milhares 5 2" xfId="121"/>
    <cellStyle name="Separador de milhares 5 2 2" xfId="11814"/>
    <cellStyle name="Separador de milhares 5 3" xfId="138"/>
    <cellStyle name="Separador de milhares 5 4" xfId="301"/>
    <cellStyle name="Separador de milhares 6" xfId="101"/>
    <cellStyle name="Separador de milhares 6 2" xfId="302"/>
    <cellStyle name="Separador de milhares 7" xfId="102"/>
    <cellStyle name="Separador de milhares 7 2" xfId="303"/>
    <cellStyle name="Separador de milhares 8" xfId="103"/>
    <cellStyle name="Separador de milhares 8 2" xfId="304"/>
    <cellStyle name="Separador de milhares 9" xfId="305"/>
    <cellStyle name="Standard_RP100_01 (metr.)" xfId="306"/>
    <cellStyle name="SUBTOTAIS" xfId="307"/>
    <cellStyle name="SUBTOTAIS 2" xfId="11815"/>
    <cellStyle name="SUBTOTAIS 2 2" xfId="11816"/>
    <cellStyle name="SUBTOTAIS 2 2 2" xfId="55844"/>
    <cellStyle name="SUBTOTAIS 2 2 3" xfId="55845"/>
    <cellStyle name="SUBTOTAIS 2 2 4" xfId="55846"/>
    <cellStyle name="SUBTOTAIS 2 2 5" xfId="55847"/>
    <cellStyle name="SUBTOTAIS 2 2 6" xfId="55848"/>
    <cellStyle name="SUBTOTAIS 2 2 7" xfId="55849"/>
    <cellStyle name="SUBTOTAIS 2 2 8" xfId="55850"/>
    <cellStyle name="SUBTOTAIS 2 3" xfId="55851"/>
    <cellStyle name="SUBTOTAIS 2 4" xfId="55852"/>
    <cellStyle name="SUBTOTAIS 2 5" xfId="55853"/>
    <cellStyle name="SUBTOTAIS 2 6" xfId="55854"/>
    <cellStyle name="SUBTOTAIS 2 7" xfId="55855"/>
    <cellStyle name="SUBTOTAIS 2 8" xfId="55856"/>
    <cellStyle name="SUBTOTAIS 3" xfId="11817"/>
    <cellStyle name="SUBTOTAIS 3 2" xfId="55857"/>
    <cellStyle name="SUBTOTAIS 4" xfId="55858"/>
    <cellStyle name="SUBTOTAIS 5" xfId="55859"/>
    <cellStyle name="SUBTOTAIS 6" xfId="55860"/>
    <cellStyle name="SUBTOTAIS 7" xfId="55861"/>
    <cellStyle name="SUBTOTAIS 8" xfId="55862"/>
    <cellStyle name="SUMA PARCIAL" xfId="308"/>
    <cellStyle name="SUMA PARCIAL 2" xfId="11818"/>
    <cellStyle name="SUMA PARCIAL 2 2" xfId="11819"/>
    <cellStyle name="SUMA PARCIAL 2 2 2" xfId="55863"/>
    <cellStyle name="SUMA PARCIAL 2 2 3" xfId="55864"/>
    <cellStyle name="SUMA PARCIAL 2 2 4" xfId="55865"/>
    <cellStyle name="SUMA PARCIAL 2 2 5" xfId="55866"/>
    <cellStyle name="SUMA PARCIAL 2 2 6" xfId="55867"/>
    <cellStyle name="SUMA PARCIAL 2 2 7" xfId="55868"/>
    <cellStyle name="SUMA PARCIAL 2 2 8" xfId="55869"/>
    <cellStyle name="SUMA PARCIAL 2 3" xfId="55870"/>
    <cellStyle name="SUMA PARCIAL 2 4" xfId="55871"/>
    <cellStyle name="SUMA PARCIAL 2 5" xfId="55872"/>
    <cellStyle name="SUMA PARCIAL 2 6" xfId="55873"/>
    <cellStyle name="SUMA PARCIAL 2 7" xfId="55874"/>
    <cellStyle name="SUMA PARCIAL 2 8" xfId="55875"/>
    <cellStyle name="SUMA PARCIAL 3" xfId="11820"/>
    <cellStyle name="SUMA PARCIAL 3 2" xfId="55876"/>
    <cellStyle name="SUMA PARCIAL 4" xfId="55877"/>
    <cellStyle name="SUMA PARCIAL 5" xfId="55878"/>
    <cellStyle name="SUMA PARCIAL 6" xfId="55879"/>
    <cellStyle name="SUMA PARCIAL 7" xfId="55880"/>
    <cellStyle name="SUMA PARCIAL 8" xfId="55881"/>
    <cellStyle name="Texto de advertencia" xfId="309"/>
    <cellStyle name="Texto de Aviso" xfId="14" builtinId="11" customBuiltin="1"/>
    <cellStyle name="Texto de Aviso 2" xfId="56044"/>
    <cellStyle name="Texto Explicativo" xfId="16" builtinId="53" customBuiltin="1"/>
    <cellStyle name="Texto Explicativo 2" xfId="56045"/>
    <cellStyle name="þ_x001d_ð'_x000c_ïþ÷_x000c_âþU_x0001_o_x0014_x_x001c__x0007__x0001__x0001_" xfId="310"/>
    <cellStyle name="Title" xfId="104"/>
    <cellStyle name="Title 2" xfId="11822"/>
    <cellStyle name="Title 2 2" xfId="11823"/>
    <cellStyle name="Title 2 2 2" xfId="55882"/>
    <cellStyle name="Title 2 2 3" xfId="55883"/>
    <cellStyle name="Title 2 2 4" xfId="55884"/>
    <cellStyle name="Title 2 2 5" xfId="55885"/>
    <cellStyle name="Title 2 2 6" xfId="55886"/>
    <cellStyle name="Title 2 2 7" xfId="55887"/>
    <cellStyle name="Title 2 2 8" xfId="55888"/>
    <cellStyle name="Title 2 3" xfId="55889"/>
    <cellStyle name="Title 2 4" xfId="55890"/>
    <cellStyle name="Title 2 5" xfId="55891"/>
    <cellStyle name="Title 2 6" xfId="55892"/>
    <cellStyle name="Title 2 7" xfId="55893"/>
    <cellStyle name="Title 2 8" xfId="55894"/>
    <cellStyle name="Title 3" xfId="11824"/>
    <cellStyle name="Title 3 2" xfId="55895"/>
    <cellStyle name="Title 4" xfId="55896"/>
    <cellStyle name="Title 5" xfId="55897"/>
    <cellStyle name="Title 6" xfId="55898"/>
    <cellStyle name="Title 7" xfId="55899"/>
    <cellStyle name="Title 8" xfId="55900"/>
    <cellStyle name="Title 9" xfId="11821"/>
    <cellStyle name="Título" xfId="1" builtinId="15" customBuiltin="1"/>
    <cellStyle name="Título 1" xfId="2" builtinId="16" customBuiltin="1"/>
    <cellStyle name="Título 1 1" xfId="56046"/>
    <cellStyle name="Título 1 2" xfId="56047"/>
    <cellStyle name="Título 2" xfId="3" builtinId="17" customBuiltin="1"/>
    <cellStyle name="Título 2 2" xfId="56048"/>
    <cellStyle name="Título 3" xfId="4" builtinId="18" customBuiltin="1"/>
    <cellStyle name="Título 3 2" xfId="56049"/>
    <cellStyle name="Título 4" xfId="5" builtinId="19" customBuiltin="1"/>
    <cellStyle name="Título 4 2" xfId="56050"/>
    <cellStyle name="Título 5" xfId="56051"/>
    <cellStyle name="Titulo1" xfId="311"/>
    <cellStyle name="Titulo2" xfId="312"/>
    <cellStyle name="TITULOS" xfId="313"/>
    <cellStyle name="TITULOS 2" xfId="11825"/>
    <cellStyle name="TITULOS 2 2" xfId="11826"/>
    <cellStyle name="TITULOS 2 2 2" xfId="55901"/>
    <cellStyle name="TITULOS 2 2 3" xfId="55902"/>
    <cellStyle name="TITULOS 2 2 4" xfId="55903"/>
    <cellStyle name="TITULOS 2 2 5" xfId="55904"/>
    <cellStyle name="TITULOS 2 2 6" xfId="55905"/>
    <cellStyle name="TITULOS 2 2 7" xfId="55906"/>
    <cellStyle name="TITULOS 2 2 8" xfId="55907"/>
    <cellStyle name="TITULOS 2 3" xfId="55908"/>
    <cellStyle name="TITULOS 2 4" xfId="55909"/>
    <cellStyle name="TITULOS 2 5" xfId="55910"/>
    <cellStyle name="TITULOS 2 6" xfId="55911"/>
    <cellStyle name="TITULOS 2 7" xfId="55912"/>
    <cellStyle name="TITULOS 2 8" xfId="55913"/>
    <cellStyle name="TITULOS 3" xfId="11827"/>
    <cellStyle name="TITULOS 3 2" xfId="55914"/>
    <cellStyle name="TITULOS 4" xfId="55915"/>
    <cellStyle name="TITULOS 5" xfId="55916"/>
    <cellStyle name="TITULOS 6" xfId="55917"/>
    <cellStyle name="TITULOS 7" xfId="55918"/>
    <cellStyle name="TITULOS 8" xfId="55919"/>
    <cellStyle name="Total" xfId="17" builtinId="25" customBuiltin="1"/>
    <cellStyle name="Total 2" xfId="56052"/>
    <cellStyle name="V¡rgula" xfId="314"/>
    <cellStyle name="V¡rgula0" xfId="315"/>
    <cellStyle name="Vírgula 10" xfId="56076"/>
    <cellStyle name="Vírgula 11" xfId="56658"/>
    <cellStyle name="Vírgula 2" xfId="106"/>
    <cellStyle name="Vírgula 2 2" xfId="123"/>
    <cellStyle name="Vírgula 2 2 2" xfId="317"/>
    <cellStyle name="Vírgula 2 3" xfId="127"/>
    <cellStyle name="Vírgula 2 3 2" xfId="11828"/>
    <cellStyle name="Vírgula 2 4" xfId="316"/>
    <cellStyle name="Vírgula 3" xfId="131"/>
    <cellStyle name="Vírgula 3 2" xfId="132"/>
    <cellStyle name="Vírgula 3 2 2" xfId="11829"/>
    <cellStyle name="Vírgula 3 3" xfId="11830"/>
    <cellStyle name="Vírgula 4" xfId="113"/>
    <cellStyle name="Vírgula 4 2" xfId="11831"/>
    <cellStyle name="Vírgula 4 3" xfId="56053"/>
    <cellStyle name="Vírgula 5" xfId="133"/>
    <cellStyle name="Vírgula 5 2" xfId="56077"/>
    <cellStyle name="Vírgula 5 3" xfId="11836"/>
    <cellStyle name="Vírgula 6" xfId="11863"/>
    <cellStyle name="Vírgula 7" xfId="56054"/>
    <cellStyle name="Vírgula 8" xfId="56062"/>
    <cellStyle name="Vírgula 9" xfId="56078"/>
    <cellStyle name="Vírgula0" xfId="318"/>
    <cellStyle name="Vírgula0 2" xfId="319"/>
    <cellStyle name="Warning Text" xfId="105"/>
    <cellStyle name="Warning Text 2" xfId="11833"/>
    <cellStyle name="Warning Text 2 2" xfId="11834"/>
    <cellStyle name="Warning Text 2 2 2" xfId="55920"/>
    <cellStyle name="Warning Text 2 2 3" xfId="55921"/>
    <cellStyle name="Warning Text 2 2 4" xfId="55922"/>
    <cellStyle name="Warning Text 2 2 5" xfId="55923"/>
    <cellStyle name="Warning Text 2 2 6" xfId="55924"/>
    <cellStyle name="Warning Text 2 2 7" xfId="55925"/>
    <cellStyle name="Warning Text 2 2 8" xfId="55926"/>
    <cellStyle name="Warning Text 2 3" xfId="55927"/>
    <cellStyle name="Warning Text 2 4" xfId="55928"/>
    <cellStyle name="Warning Text 2 5" xfId="55929"/>
    <cellStyle name="Warning Text 2 6" xfId="55930"/>
    <cellStyle name="Warning Text 2 7" xfId="55931"/>
    <cellStyle name="Warning Text 2 8" xfId="55932"/>
    <cellStyle name="Warning Text 3" xfId="11835"/>
    <cellStyle name="Warning Text 3 2" xfId="55933"/>
    <cellStyle name="Warning Text 4" xfId="55934"/>
    <cellStyle name="Warning Text 5" xfId="55935"/>
    <cellStyle name="Warning Text 6" xfId="55936"/>
    <cellStyle name="Warning Text 7" xfId="55937"/>
    <cellStyle name="Warning Text 8" xfId="55938"/>
    <cellStyle name="Warning Text 9" xfId="11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161924</xdr:colOff>
      <xdr:row>0</xdr:row>
      <xdr:rowOff>76200</xdr:rowOff>
    </xdr:from>
    <xdr:to>
      <xdr:col>0</xdr:col>
      <xdr:colOff>1276349</xdr:colOff>
      <xdr:row>4</xdr:row>
      <xdr:rowOff>81842</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4" y="76200"/>
          <a:ext cx="1114425" cy="862892"/>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97"/>
  <sheetViews>
    <sheetView showGridLines="0" tabSelected="1" topLeftCell="A72" workbookViewId="0">
      <selection activeCell="B82" sqref="B82"/>
    </sheetView>
  </sheetViews>
  <sheetFormatPr defaultRowHeight="12.75"/>
  <cols>
    <col min="1" max="1" width="20.7109375" style="2" customWidth="1"/>
    <col min="2" max="2" width="57.7109375" style="2" customWidth="1"/>
    <col min="3" max="3" width="7.85546875" style="2" bestFit="1" customWidth="1"/>
    <col min="4" max="4" width="10.5703125" style="2" bestFit="1" customWidth="1"/>
    <col min="5" max="5" width="9.28515625" style="12" bestFit="1" customWidth="1"/>
    <col min="6" max="6" width="12.7109375" style="12" bestFit="1" customWidth="1"/>
    <col min="7" max="7" width="20.7109375" style="12" customWidth="1"/>
    <col min="8" max="8" width="18" style="2" bestFit="1" customWidth="1"/>
    <col min="9" max="9" width="16" style="2" bestFit="1" customWidth="1"/>
    <col min="10" max="10" width="13.5703125" style="2" bestFit="1" customWidth="1"/>
    <col min="11" max="16384" width="9.140625" style="2"/>
  </cols>
  <sheetData>
    <row r="1" spans="1:7">
      <c r="A1" s="40"/>
      <c r="B1" s="41"/>
      <c r="C1" s="41"/>
      <c r="D1" s="41"/>
      <c r="E1" s="41"/>
      <c r="F1" s="41"/>
      <c r="G1" s="42"/>
    </row>
    <row r="2" spans="1:7" ht="18">
      <c r="A2" s="43"/>
      <c r="B2" s="59" t="s">
        <v>843</v>
      </c>
      <c r="C2" s="59"/>
      <c r="D2" s="59"/>
      <c r="E2" s="59"/>
      <c r="F2" s="59"/>
      <c r="G2" s="60"/>
    </row>
    <row r="3" spans="1:7" ht="18">
      <c r="A3" s="43"/>
      <c r="B3" s="59"/>
      <c r="C3" s="59"/>
      <c r="D3" s="59"/>
      <c r="E3" s="59"/>
      <c r="F3" s="59"/>
      <c r="G3" s="60"/>
    </row>
    <row r="4" spans="1:7" ht="18.75" thickBot="1">
      <c r="A4" s="44"/>
      <c r="B4" s="61" t="s">
        <v>844</v>
      </c>
      <c r="C4" s="61"/>
      <c r="D4" s="61"/>
      <c r="E4" s="61"/>
      <c r="F4" s="61"/>
      <c r="G4" s="62"/>
    </row>
    <row r="5" spans="1:7" ht="13.5" thickBot="1">
      <c r="A5" s="3"/>
      <c r="B5" s="3"/>
      <c r="C5" s="3"/>
      <c r="D5" s="3"/>
      <c r="E5" s="4"/>
      <c r="F5" s="4"/>
      <c r="G5" s="4"/>
    </row>
    <row r="6" spans="1:7">
      <c r="A6" s="32" t="s">
        <v>0</v>
      </c>
      <c r="B6" s="33" t="s">
        <v>847</v>
      </c>
      <c r="C6" s="34"/>
      <c r="D6" s="34"/>
      <c r="E6" s="63" t="s">
        <v>845</v>
      </c>
      <c r="F6" s="63"/>
      <c r="G6" s="64"/>
    </row>
    <row r="7" spans="1:7">
      <c r="A7" s="35" t="s">
        <v>1</v>
      </c>
      <c r="B7" s="21" t="s">
        <v>841</v>
      </c>
      <c r="C7" s="22"/>
      <c r="D7" s="22"/>
      <c r="E7" s="65" t="s">
        <v>879</v>
      </c>
      <c r="F7" s="65"/>
      <c r="G7" s="66"/>
    </row>
    <row r="8" spans="1:7">
      <c r="A8" s="35" t="s">
        <v>842</v>
      </c>
      <c r="B8" s="45" t="s">
        <v>846</v>
      </c>
      <c r="C8" s="22"/>
      <c r="D8" s="22"/>
      <c r="E8" s="65"/>
      <c r="F8" s="65"/>
      <c r="G8" s="66"/>
    </row>
    <row r="9" spans="1:7" ht="13.5" thickBot="1">
      <c r="A9" s="36"/>
      <c r="B9" s="37"/>
      <c r="C9" s="38"/>
      <c r="D9" s="38"/>
      <c r="E9" s="38"/>
      <c r="F9" s="38"/>
      <c r="G9" s="39"/>
    </row>
    <row r="10" spans="1:7" ht="13.5" thickBot="1">
      <c r="A10" s="27" t="s">
        <v>711</v>
      </c>
      <c r="B10" s="28" t="s">
        <v>2</v>
      </c>
      <c r="C10" s="29" t="s">
        <v>3</v>
      </c>
      <c r="D10" s="29" t="s">
        <v>4</v>
      </c>
      <c r="E10" s="30" t="s">
        <v>5</v>
      </c>
      <c r="F10" s="30" t="s">
        <v>6</v>
      </c>
      <c r="G10" s="31" t="s">
        <v>7</v>
      </c>
    </row>
    <row r="11" spans="1:7">
      <c r="A11" s="23" t="s">
        <v>8</v>
      </c>
      <c r="B11" s="24" t="s">
        <v>9</v>
      </c>
      <c r="C11" s="25"/>
      <c r="D11" s="25"/>
      <c r="E11" s="25"/>
      <c r="F11" s="25"/>
      <c r="G11" s="26"/>
    </row>
    <row r="12" spans="1:7">
      <c r="A12" s="6" t="s">
        <v>10</v>
      </c>
      <c r="B12" s="7" t="s">
        <v>11</v>
      </c>
      <c r="C12" s="8" t="s">
        <v>12</v>
      </c>
      <c r="D12" s="8" t="s">
        <v>13</v>
      </c>
      <c r="E12" s="9">
        <v>6</v>
      </c>
      <c r="F12" s="9">
        <v>50216.69</v>
      </c>
      <c r="G12" s="10">
        <f>E12*F12</f>
        <v>301300.14</v>
      </c>
    </row>
    <row r="13" spans="1:7">
      <c r="A13" s="6" t="s">
        <v>14</v>
      </c>
      <c r="B13" s="7" t="s">
        <v>15</v>
      </c>
      <c r="C13" s="8" t="s">
        <v>12</v>
      </c>
      <c r="D13" s="8" t="s">
        <v>13</v>
      </c>
      <c r="E13" s="9">
        <v>5</v>
      </c>
      <c r="F13" s="9">
        <v>1607.57</v>
      </c>
      <c r="G13" s="10">
        <f>E13*F13</f>
        <v>8037.8499999999995</v>
      </c>
    </row>
    <row r="14" spans="1:7">
      <c r="A14" s="51" t="s">
        <v>758</v>
      </c>
      <c r="B14" s="52"/>
      <c r="C14" s="52"/>
      <c r="D14" s="52"/>
      <c r="E14" s="52"/>
      <c r="F14" s="52"/>
      <c r="G14" s="20">
        <f>SUM(G12:G13)</f>
        <v>309337.99</v>
      </c>
    </row>
    <row r="15" spans="1:7" ht="25.5">
      <c r="A15" s="5" t="s">
        <v>759</v>
      </c>
      <c r="B15" s="13" t="s">
        <v>760</v>
      </c>
      <c r="C15" s="14"/>
      <c r="D15" s="14"/>
      <c r="E15" s="14"/>
      <c r="F15" s="14"/>
      <c r="G15" s="15"/>
    </row>
    <row r="16" spans="1:7">
      <c r="A16" s="11" t="s">
        <v>761</v>
      </c>
      <c r="B16" s="16" t="s">
        <v>762</v>
      </c>
      <c r="C16" s="17"/>
      <c r="D16" s="17"/>
      <c r="E16" s="17"/>
      <c r="F16" s="17"/>
      <c r="G16" s="18"/>
    </row>
    <row r="17" spans="1:7" ht="25.5">
      <c r="A17" s="6" t="s">
        <v>763</v>
      </c>
      <c r="B17" s="7" t="s">
        <v>764</v>
      </c>
      <c r="C17" s="8" t="s">
        <v>12</v>
      </c>
      <c r="D17" s="8" t="s">
        <v>765</v>
      </c>
      <c r="E17" s="9">
        <v>1</v>
      </c>
      <c r="F17" s="9">
        <v>2300.64</v>
      </c>
      <c r="G17" s="10">
        <f>F17*E17</f>
        <v>2300.64</v>
      </c>
    </row>
    <row r="18" spans="1:7">
      <c r="A18" s="51" t="s">
        <v>758</v>
      </c>
      <c r="B18" s="52"/>
      <c r="C18" s="52"/>
      <c r="D18" s="52"/>
      <c r="E18" s="52"/>
      <c r="F18" s="52"/>
      <c r="G18" s="20">
        <f>SUM(G17)</f>
        <v>2300.64</v>
      </c>
    </row>
    <row r="19" spans="1:7" ht="25.5">
      <c r="A19" s="11" t="s">
        <v>767</v>
      </c>
      <c r="B19" s="16" t="s">
        <v>768</v>
      </c>
      <c r="C19" s="17"/>
      <c r="D19" s="17"/>
      <c r="E19" s="17"/>
      <c r="F19" s="17"/>
      <c r="G19" s="18"/>
    </row>
    <row r="20" spans="1:7" ht="38.25">
      <c r="A20" s="6" t="s">
        <v>769</v>
      </c>
      <c r="B20" s="7" t="s">
        <v>771</v>
      </c>
      <c r="C20" s="8" t="s">
        <v>12</v>
      </c>
      <c r="D20" s="8" t="s">
        <v>765</v>
      </c>
      <c r="E20" s="9">
        <v>1</v>
      </c>
      <c r="F20" s="9">
        <v>1483.44</v>
      </c>
      <c r="G20" s="10">
        <f>F20*E20</f>
        <v>1483.44</v>
      </c>
    </row>
    <row r="21" spans="1:7">
      <c r="A21" s="6" t="s">
        <v>770</v>
      </c>
      <c r="B21" s="7" t="s">
        <v>772</v>
      </c>
      <c r="C21" s="8" t="s">
        <v>12</v>
      </c>
      <c r="D21" s="8" t="s">
        <v>48</v>
      </c>
      <c r="E21" s="9">
        <v>30</v>
      </c>
      <c r="F21" s="9">
        <v>71.7</v>
      </c>
      <c r="G21" s="10">
        <f>F21*E21</f>
        <v>2151</v>
      </c>
    </row>
    <row r="22" spans="1:7">
      <c r="A22" s="51" t="s">
        <v>758</v>
      </c>
      <c r="B22" s="52"/>
      <c r="C22" s="52"/>
      <c r="D22" s="52"/>
      <c r="E22" s="52"/>
      <c r="F22" s="52"/>
      <c r="G22" s="20">
        <f>SUM(G20:G21)</f>
        <v>3634.44</v>
      </c>
    </row>
    <row r="23" spans="1:7">
      <c r="A23" s="11" t="s">
        <v>766</v>
      </c>
      <c r="B23" s="16" t="s">
        <v>773</v>
      </c>
      <c r="C23" s="17"/>
      <c r="D23" s="17"/>
      <c r="E23" s="17"/>
      <c r="F23" s="17"/>
      <c r="G23" s="18"/>
    </row>
    <row r="24" spans="1:7" ht="25.5">
      <c r="A24" s="6" t="s">
        <v>774</v>
      </c>
      <c r="B24" s="7" t="s">
        <v>775</v>
      </c>
      <c r="C24" s="8" t="s">
        <v>12</v>
      </c>
      <c r="D24" s="8" t="s">
        <v>806</v>
      </c>
      <c r="E24" s="9">
        <v>1</v>
      </c>
      <c r="F24" s="9">
        <v>620.27</v>
      </c>
      <c r="G24" s="10">
        <f>F24*E24</f>
        <v>620.27</v>
      </c>
    </row>
    <row r="25" spans="1:7" ht="25.5">
      <c r="A25" s="6" t="s">
        <v>776</v>
      </c>
      <c r="B25" s="7" t="s">
        <v>777</v>
      </c>
      <c r="C25" s="8" t="s">
        <v>12</v>
      </c>
      <c r="D25" s="8" t="s">
        <v>806</v>
      </c>
      <c r="E25" s="9">
        <v>1</v>
      </c>
      <c r="F25" s="9">
        <v>620.27</v>
      </c>
      <c r="G25" s="10">
        <f t="shared" ref="G25:G39" si="0">F25*E25</f>
        <v>620.27</v>
      </c>
    </row>
    <row r="26" spans="1:7">
      <c r="A26" s="6" t="s">
        <v>778</v>
      </c>
      <c r="B26" s="7" t="s">
        <v>779</v>
      </c>
      <c r="C26" s="8" t="s">
        <v>12</v>
      </c>
      <c r="D26" s="8" t="s">
        <v>806</v>
      </c>
      <c r="E26" s="9">
        <v>1</v>
      </c>
      <c r="F26" s="9">
        <v>2791.86</v>
      </c>
      <c r="G26" s="10">
        <f t="shared" si="0"/>
        <v>2791.86</v>
      </c>
    </row>
    <row r="27" spans="1:7" ht="25.5">
      <c r="A27" s="6" t="s">
        <v>780</v>
      </c>
      <c r="B27" s="7" t="s">
        <v>781</v>
      </c>
      <c r="C27" s="8" t="s">
        <v>12</v>
      </c>
      <c r="D27" s="8" t="s">
        <v>806</v>
      </c>
      <c r="E27" s="9">
        <v>1</v>
      </c>
      <c r="F27" s="9">
        <v>1551.32</v>
      </c>
      <c r="G27" s="10">
        <f t="shared" si="0"/>
        <v>1551.32</v>
      </c>
    </row>
    <row r="28" spans="1:7">
      <c r="A28" s="6" t="s">
        <v>782</v>
      </c>
      <c r="B28" s="7" t="s">
        <v>783</v>
      </c>
      <c r="C28" s="8" t="s">
        <v>12</v>
      </c>
      <c r="D28" s="8" t="s">
        <v>806</v>
      </c>
      <c r="E28" s="9">
        <v>1</v>
      </c>
      <c r="F28" s="9">
        <v>18634.28</v>
      </c>
      <c r="G28" s="10">
        <f t="shared" si="0"/>
        <v>18634.28</v>
      </c>
    </row>
    <row r="29" spans="1:7">
      <c r="A29" s="6" t="s">
        <v>784</v>
      </c>
      <c r="B29" s="7" t="s">
        <v>785</v>
      </c>
      <c r="C29" s="8" t="s">
        <v>12</v>
      </c>
      <c r="D29" s="8" t="s">
        <v>806</v>
      </c>
      <c r="E29" s="9">
        <v>1</v>
      </c>
      <c r="F29" s="9">
        <v>1302.46</v>
      </c>
      <c r="G29" s="10">
        <f t="shared" si="0"/>
        <v>1302.46</v>
      </c>
    </row>
    <row r="30" spans="1:7">
      <c r="A30" s="6" t="s">
        <v>786</v>
      </c>
      <c r="B30" s="7" t="s">
        <v>787</v>
      </c>
      <c r="C30" s="8" t="s">
        <v>12</v>
      </c>
      <c r="D30" s="8" t="s">
        <v>806</v>
      </c>
      <c r="E30" s="9">
        <v>1</v>
      </c>
      <c r="F30" s="9">
        <v>1745.04</v>
      </c>
      <c r="G30" s="10">
        <f t="shared" si="0"/>
        <v>1745.04</v>
      </c>
    </row>
    <row r="31" spans="1:7">
      <c r="A31" s="6" t="s">
        <v>788</v>
      </c>
      <c r="B31" s="7" t="s">
        <v>789</v>
      </c>
      <c r="C31" s="8" t="s">
        <v>12</v>
      </c>
      <c r="D31" s="8" t="s">
        <v>806</v>
      </c>
      <c r="E31" s="9">
        <v>1</v>
      </c>
      <c r="F31" s="9">
        <v>620.27</v>
      </c>
      <c r="G31" s="10">
        <f t="shared" si="0"/>
        <v>620.27</v>
      </c>
    </row>
    <row r="32" spans="1:7">
      <c r="A32" s="6" t="s">
        <v>790</v>
      </c>
      <c r="B32" s="7" t="s">
        <v>791</v>
      </c>
      <c r="C32" s="8" t="s">
        <v>12</v>
      </c>
      <c r="D32" s="8" t="s">
        <v>806</v>
      </c>
      <c r="E32" s="9">
        <v>1</v>
      </c>
      <c r="F32" s="9">
        <v>2170.29</v>
      </c>
      <c r="G32" s="10">
        <f t="shared" si="0"/>
        <v>2170.29</v>
      </c>
    </row>
    <row r="33" spans="1:7" ht="25.5">
      <c r="A33" s="6" t="s">
        <v>792</v>
      </c>
      <c r="B33" s="7" t="s">
        <v>793</v>
      </c>
      <c r="C33" s="8" t="s">
        <v>12</v>
      </c>
      <c r="D33" s="8" t="s">
        <v>806</v>
      </c>
      <c r="E33" s="9">
        <v>1</v>
      </c>
      <c r="F33" s="9">
        <v>7246.71</v>
      </c>
      <c r="G33" s="10">
        <f t="shared" si="0"/>
        <v>7246.71</v>
      </c>
    </row>
    <row r="34" spans="1:7" ht="25.5">
      <c r="A34" s="6" t="s">
        <v>794</v>
      </c>
      <c r="B34" s="7" t="s">
        <v>795</v>
      </c>
      <c r="C34" s="8" t="s">
        <v>12</v>
      </c>
      <c r="D34" s="8" t="s">
        <v>806</v>
      </c>
      <c r="E34" s="9">
        <v>1</v>
      </c>
      <c r="F34" s="9">
        <v>15454.77</v>
      </c>
      <c r="G34" s="10">
        <f t="shared" si="0"/>
        <v>15454.77</v>
      </c>
    </row>
    <row r="35" spans="1:7" ht="25.5">
      <c r="A35" s="6" t="s">
        <v>796</v>
      </c>
      <c r="B35" s="7" t="s">
        <v>797</v>
      </c>
      <c r="C35" s="8" t="s">
        <v>12</v>
      </c>
      <c r="D35" s="8" t="s">
        <v>806</v>
      </c>
      <c r="E35" s="9">
        <v>1</v>
      </c>
      <c r="F35" s="9">
        <v>7105.93</v>
      </c>
      <c r="G35" s="10">
        <f t="shared" si="0"/>
        <v>7105.93</v>
      </c>
    </row>
    <row r="36" spans="1:7">
      <c r="A36" s="6" t="s">
        <v>798</v>
      </c>
      <c r="B36" s="7" t="s">
        <v>799</v>
      </c>
      <c r="C36" s="8" t="s">
        <v>12</v>
      </c>
      <c r="D36" s="8" t="s">
        <v>806</v>
      </c>
      <c r="E36" s="9">
        <v>1</v>
      </c>
      <c r="F36" s="9">
        <v>5222.22</v>
      </c>
      <c r="G36" s="10">
        <f t="shared" si="0"/>
        <v>5222.22</v>
      </c>
    </row>
    <row r="37" spans="1:7" ht="25.5">
      <c r="A37" s="6" t="s">
        <v>800</v>
      </c>
      <c r="B37" s="7" t="s">
        <v>801</v>
      </c>
      <c r="C37" s="8" t="s">
        <v>12</v>
      </c>
      <c r="D37" s="8" t="s">
        <v>806</v>
      </c>
      <c r="E37" s="9">
        <v>1</v>
      </c>
      <c r="F37" s="9">
        <v>4603.18</v>
      </c>
      <c r="G37" s="10">
        <f t="shared" si="0"/>
        <v>4603.18</v>
      </c>
    </row>
    <row r="38" spans="1:7" ht="25.5">
      <c r="A38" s="6" t="s">
        <v>802</v>
      </c>
      <c r="B38" s="7" t="s">
        <v>803</v>
      </c>
      <c r="C38" s="8" t="s">
        <v>12</v>
      </c>
      <c r="D38" s="8" t="s">
        <v>806</v>
      </c>
      <c r="E38" s="9">
        <v>1</v>
      </c>
      <c r="F38" s="9">
        <v>4280.67</v>
      </c>
      <c r="G38" s="10">
        <f t="shared" si="0"/>
        <v>4280.67</v>
      </c>
    </row>
    <row r="39" spans="1:7" ht="25.5">
      <c r="A39" s="6" t="s">
        <v>804</v>
      </c>
      <c r="B39" s="7" t="s">
        <v>805</v>
      </c>
      <c r="C39" s="8" t="s">
        <v>12</v>
      </c>
      <c r="D39" s="8" t="s">
        <v>806</v>
      </c>
      <c r="E39" s="9">
        <v>1</v>
      </c>
      <c r="F39" s="9">
        <v>6975.66</v>
      </c>
      <c r="G39" s="10">
        <f t="shared" si="0"/>
        <v>6975.66</v>
      </c>
    </row>
    <row r="40" spans="1:7">
      <c r="A40" s="51" t="s">
        <v>758</v>
      </c>
      <c r="B40" s="52"/>
      <c r="C40" s="52"/>
      <c r="D40" s="52"/>
      <c r="E40" s="52"/>
      <c r="F40" s="52"/>
      <c r="G40" s="20">
        <f>SUM(G24:G39)</f>
        <v>80945.200000000012</v>
      </c>
    </row>
    <row r="41" spans="1:7">
      <c r="A41" s="11" t="s">
        <v>810</v>
      </c>
      <c r="B41" s="16" t="s">
        <v>807</v>
      </c>
      <c r="C41" s="17"/>
      <c r="D41" s="17"/>
      <c r="E41" s="17"/>
      <c r="F41" s="17"/>
      <c r="G41" s="18"/>
    </row>
    <row r="42" spans="1:7" ht="25.5">
      <c r="A42" s="6" t="s">
        <v>809</v>
      </c>
      <c r="B42" s="7" t="s">
        <v>808</v>
      </c>
      <c r="C42" s="8" t="s">
        <v>12</v>
      </c>
      <c r="D42" s="8" t="s">
        <v>13</v>
      </c>
      <c r="E42" s="9">
        <v>4</v>
      </c>
      <c r="F42" s="9">
        <v>5736.87</v>
      </c>
      <c r="G42" s="10">
        <f>F42*E42</f>
        <v>22947.48</v>
      </c>
    </row>
    <row r="43" spans="1:7">
      <c r="A43" s="51" t="s">
        <v>758</v>
      </c>
      <c r="B43" s="52"/>
      <c r="C43" s="52"/>
      <c r="D43" s="52"/>
      <c r="E43" s="52"/>
      <c r="F43" s="52"/>
      <c r="G43" s="20">
        <f>SUM(G42)</f>
        <v>22947.48</v>
      </c>
    </row>
    <row r="44" spans="1:7">
      <c r="A44" s="11" t="s">
        <v>811</v>
      </c>
      <c r="B44" s="16" t="s">
        <v>812</v>
      </c>
      <c r="C44" s="17"/>
      <c r="D44" s="17"/>
      <c r="E44" s="17"/>
      <c r="F44" s="17"/>
      <c r="G44" s="18"/>
    </row>
    <row r="45" spans="1:7">
      <c r="A45" s="6" t="s">
        <v>813</v>
      </c>
      <c r="B45" s="7" t="s">
        <v>814</v>
      </c>
      <c r="C45" s="8" t="s">
        <v>12</v>
      </c>
      <c r="D45" s="8" t="s">
        <v>806</v>
      </c>
      <c r="E45" s="9">
        <v>1</v>
      </c>
      <c r="F45" s="9">
        <v>279.19</v>
      </c>
      <c r="G45" s="10">
        <f>F45*E45</f>
        <v>279.19</v>
      </c>
    </row>
    <row r="46" spans="1:7" ht="25.5">
      <c r="A46" s="6" t="s">
        <v>815</v>
      </c>
      <c r="B46" s="7" t="s">
        <v>816</v>
      </c>
      <c r="C46" s="8" t="s">
        <v>12</v>
      </c>
      <c r="D46" s="8" t="s">
        <v>806</v>
      </c>
      <c r="E46" s="9">
        <v>1</v>
      </c>
      <c r="F46" s="9">
        <v>155.13</v>
      </c>
      <c r="G46" s="10">
        <f t="shared" ref="G46:G58" si="1">F46*E46</f>
        <v>155.13</v>
      </c>
    </row>
    <row r="47" spans="1:7">
      <c r="A47" s="6" t="s">
        <v>817</v>
      </c>
      <c r="B47" s="7" t="s">
        <v>818</v>
      </c>
      <c r="C47" s="8" t="s">
        <v>12</v>
      </c>
      <c r="D47" s="8" t="s">
        <v>806</v>
      </c>
      <c r="E47" s="9">
        <v>1</v>
      </c>
      <c r="F47" s="9">
        <v>1863.43</v>
      </c>
      <c r="G47" s="10">
        <f t="shared" si="1"/>
        <v>1863.43</v>
      </c>
    </row>
    <row r="48" spans="1:7">
      <c r="A48" s="6" t="s">
        <v>819</v>
      </c>
      <c r="B48" s="7" t="s">
        <v>820</v>
      </c>
      <c r="C48" s="8" t="s">
        <v>12</v>
      </c>
      <c r="D48" s="8" t="s">
        <v>806</v>
      </c>
      <c r="E48" s="9">
        <v>1</v>
      </c>
      <c r="F48" s="9">
        <v>130.25</v>
      </c>
      <c r="G48" s="10">
        <f t="shared" si="1"/>
        <v>130.25</v>
      </c>
    </row>
    <row r="49" spans="1:7">
      <c r="A49" s="6" t="s">
        <v>821</v>
      </c>
      <c r="B49" s="7" t="s">
        <v>822</v>
      </c>
      <c r="C49" s="8" t="s">
        <v>12</v>
      </c>
      <c r="D49" s="8" t="s">
        <v>806</v>
      </c>
      <c r="E49" s="9">
        <v>1</v>
      </c>
      <c r="F49" s="9">
        <v>174.5</v>
      </c>
      <c r="G49" s="10">
        <f t="shared" si="1"/>
        <v>174.5</v>
      </c>
    </row>
    <row r="50" spans="1:7">
      <c r="A50" s="6" t="s">
        <v>823</v>
      </c>
      <c r="B50" s="7" t="s">
        <v>824</v>
      </c>
      <c r="C50" s="8" t="s">
        <v>12</v>
      </c>
      <c r="D50" s="8" t="s">
        <v>806</v>
      </c>
      <c r="E50" s="9">
        <v>1</v>
      </c>
      <c r="F50" s="9">
        <v>62.03</v>
      </c>
      <c r="G50" s="10">
        <f t="shared" si="1"/>
        <v>62.03</v>
      </c>
    </row>
    <row r="51" spans="1:7">
      <c r="A51" s="6" t="s">
        <v>825</v>
      </c>
      <c r="B51" s="7" t="s">
        <v>826</v>
      </c>
      <c r="C51" s="8" t="s">
        <v>12</v>
      </c>
      <c r="D51" s="8" t="s">
        <v>806</v>
      </c>
      <c r="E51" s="9">
        <v>1</v>
      </c>
      <c r="F51" s="9">
        <v>217.03</v>
      </c>
      <c r="G51" s="10">
        <f t="shared" si="1"/>
        <v>217.03</v>
      </c>
    </row>
    <row r="52" spans="1:7" ht="25.5">
      <c r="A52" s="6" t="s">
        <v>827</v>
      </c>
      <c r="B52" s="7" t="s">
        <v>828</v>
      </c>
      <c r="C52" s="8" t="s">
        <v>12</v>
      </c>
      <c r="D52" s="8" t="s">
        <v>806</v>
      </c>
      <c r="E52" s="9">
        <v>1</v>
      </c>
      <c r="F52" s="9">
        <v>724.67</v>
      </c>
      <c r="G52" s="10">
        <f t="shared" si="1"/>
        <v>724.67</v>
      </c>
    </row>
    <row r="53" spans="1:7" ht="25.5">
      <c r="A53" s="6" t="s">
        <v>829</v>
      </c>
      <c r="B53" s="7" t="s">
        <v>830</v>
      </c>
      <c r="C53" s="8" t="s">
        <v>12</v>
      </c>
      <c r="D53" s="8" t="s">
        <v>806</v>
      </c>
      <c r="E53" s="9">
        <v>1</v>
      </c>
      <c r="F53" s="9">
        <v>1545.48</v>
      </c>
      <c r="G53" s="10">
        <f t="shared" si="1"/>
        <v>1545.48</v>
      </c>
    </row>
    <row r="54" spans="1:7">
      <c r="A54" s="6" t="s">
        <v>831</v>
      </c>
      <c r="B54" s="7" t="s">
        <v>832</v>
      </c>
      <c r="C54" s="8" t="s">
        <v>12</v>
      </c>
      <c r="D54" s="8" t="s">
        <v>806</v>
      </c>
      <c r="E54" s="9">
        <v>1</v>
      </c>
      <c r="F54" s="9">
        <v>522.22</v>
      </c>
      <c r="G54" s="10">
        <f t="shared" si="1"/>
        <v>522.22</v>
      </c>
    </row>
    <row r="55" spans="1:7" ht="25.5">
      <c r="A55" s="6" t="s">
        <v>833</v>
      </c>
      <c r="B55" s="7" t="s">
        <v>834</v>
      </c>
      <c r="C55" s="8" t="s">
        <v>12</v>
      </c>
      <c r="D55" s="8" t="s">
        <v>806</v>
      </c>
      <c r="E55" s="9">
        <v>1</v>
      </c>
      <c r="F55" s="9">
        <v>460.32</v>
      </c>
      <c r="G55" s="10">
        <f t="shared" si="1"/>
        <v>460.32</v>
      </c>
    </row>
    <row r="56" spans="1:7" ht="25.5">
      <c r="A56" s="6" t="s">
        <v>835</v>
      </c>
      <c r="B56" s="7" t="s">
        <v>836</v>
      </c>
      <c r="C56" s="8" t="s">
        <v>12</v>
      </c>
      <c r="D56" s="8" t="s">
        <v>806</v>
      </c>
      <c r="E56" s="9">
        <v>1</v>
      </c>
      <c r="F56" s="9">
        <v>428.07</v>
      </c>
      <c r="G56" s="10">
        <f t="shared" si="1"/>
        <v>428.07</v>
      </c>
    </row>
    <row r="57" spans="1:7" ht="25.5">
      <c r="A57" s="6" t="s">
        <v>837</v>
      </c>
      <c r="B57" s="7" t="s">
        <v>838</v>
      </c>
      <c r="C57" s="8" t="s">
        <v>12</v>
      </c>
      <c r="D57" s="8" t="s">
        <v>806</v>
      </c>
      <c r="E57" s="9">
        <v>1</v>
      </c>
      <c r="F57" s="9">
        <v>697.57</v>
      </c>
      <c r="G57" s="10">
        <f t="shared" si="1"/>
        <v>697.57</v>
      </c>
    </row>
    <row r="58" spans="1:7">
      <c r="A58" s="6" t="s">
        <v>839</v>
      </c>
      <c r="B58" s="7" t="s">
        <v>840</v>
      </c>
      <c r="C58" s="8" t="s">
        <v>12</v>
      </c>
      <c r="D58" s="8" t="s">
        <v>806</v>
      </c>
      <c r="E58" s="9">
        <v>1</v>
      </c>
      <c r="F58" s="9">
        <v>710.59</v>
      </c>
      <c r="G58" s="10">
        <f t="shared" si="1"/>
        <v>710.59</v>
      </c>
    </row>
    <row r="59" spans="1:7">
      <c r="A59" s="51" t="s">
        <v>758</v>
      </c>
      <c r="B59" s="52"/>
      <c r="C59" s="52"/>
      <c r="D59" s="52"/>
      <c r="E59" s="52"/>
      <c r="F59" s="52"/>
      <c r="G59" s="20">
        <f>SUM(G45:G58)</f>
        <v>7970.4800000000005</v>
      </c>
    </row>
    <row r="60" spans="1:7">
      <c r="A60" s="11" t="s">
        <v>16</v>
      </c>
      <c r="B60" s="16" t="s">
        <v>17</v>
      </c>
      <c r="C60" s="17"/>
      <c r="D60" s="17"/>
      <c r="E60" s="17"/>
      <c r="F60" s="17"/>
      <c r="G60" s="18"/>
    </row>
    <row r="61" spans="1:7">
      <c r="A61" s="11" t="s">
        <v>19</v>
      </c>
      <c r="B61" s="16" t="s">
        <v>20</v>
      </c>
      <c r="C61" s="17"/>
      <c r="D61" s="17"/>
      <c r="E61" s="17"/>
      <c r="F61" s="17"/>
      <c r="G61" s="18"/>
    </row>
    <row r="62" spans="1:7" ht="25.5">
      <c r="A62" s="6" t="s">
        <v>21</v>
      </c>
      <c r="B62" s="7" t="s">
        <v>848</v>
      </c>
      <c r="C62" s="8" t="s">
        <v>12</v>
      </c>
      <c r="D62" s="8" t="s">
        <v>22</v>
      </c>
      <c r="E62" s="9">
        <v>240</v>
      </c>
      <c r="F62" s="9">
        <v>36.31</v>
      </c>
      <c r="G62" s="10">
        <f t="shared" ref="G62:G67" si="2">E62*F62</f>
        <v>8714.4000000000015</v>
      </c>
    </row>
    <row r="63" spans="1:7" ht="25.5">
      <c r="A63" s="6" t="s">
        <v>713</v>
      </c>
      <c r="B63" s="7" t="s">
        <v>23</v>
      </c>
      <c r="C63" s="8" t="s">
        <v>12</v>
      </c>
      <c r="D63" s="8" t="s">
        <v>22</v>
      </c>
      <c r="E63" s="9">
        <v>16.760000000000002</v>
      </c>
      <c r="F63" s="9">
        <v>391.92</v>
      </c>
      <c r="G63" s="10">
        <f t="shared" si="2"/>
        <v>6568.579200000001</v>
      </c>
    </row>
    <row r="64" spans="1:7" ht="38.25">
      <c r="A64" s="6">
        <v>85424</v>
      </c>
      <c r="B64" s="7" t="s">
        <v>24</v>
      </c>
      <c r="C64" s="8" t="s">
        <v>12</v>
      </c>
      <c r="D64" s="8" t="s">
        <v>22</v>
      </c>
      <c r="E64" s="9">
        <v>126</v>
      </c>
      <c r="F64" s="9">
        <v>25.06</v>
      </c>
      <c r="G64" s="10">
        <f t="shared" si="2"/>
        <v>3157.56</v>
      </c>
    </row>
    <row r="65" spans="1:7" ht="51">
      <c r="A65" s="6" t="s">
        <v>25</v>
      </c>
      <c r="B65" s="7" t="s">
        <v>26</v>
      </c>
      <c r="C65" s="8" t="s">
        <v>12</v>
      </c>
      <c r="D65" s="8" t="s">
        <v>18</v>
      </c>
      <c r="E65" s="9">
        <v>5</v>
      </c>
      <c r="F65" s="9">
        <v>642.78</v>
      </c>
      <c r="G65" s="10">
        <f t="shared" si="2"/>
        <v>3213.8999999999996</v>
      </c>
    </row>
    <row r="66" spans="1:7" ht="63.75">
      <c r="A66" s="6" t="s">
        <v>27</v>
      </c>
      <c r="B66" s="7" t="s">
        <v>28</v>
      </c>
      <c r="C66" s="8" t="s">
        <v>12</v>
      </c>
      <c r="D66" s="8" t="s">
        <v>18</v>
      </c>
      <c r="E66" s="9">
        <v>5</v>
      </c>
      <c r="F66" s="9">
        <v>711.96</v>
      </c>
      <c r="G66" s="10">
        <f t="shared" si="2"/>
        <v>3559.8</v>
      </c>
    </row>
    <row r="67" spans="1:7" ht="63.75">
      <c r="A67" s="6" t="s">
        <v>29</v>
      </c>
      <c r="B67" s="7" t="s">
        <v>30</v>
      </c>
      <c r="C67" s="8" t="s">
        <v>12</v>
      </c>
      <c r="D67" s="8" t="s">
        <v>18</v>
      </c>
      <c r="E67" s="9">
        <v>20</v>
      </c>
      <c r="F67" s="9">
        <v>93.37</v>
      </c>
      <c r="G67" s="10">
        <f t="shared" si="2"/>
        <v>1867.4</v>
      </c>
    </row>
    <row r="68" spans="1:7">
      <c r="A68" s="51" t="s">
        <v>758</v>
      </c>
      <c r="B68" s="52"/>
      <c r="C68" s="52"/>
      <c r="D68" s="52"/>
      <c r="E68" s="52"/>
      <c r="F68" s="52"/>
      <c r="G68" s="20">
        <f>SUM(G62:G67)</f>
        <v>27081.639200000001</v>
      </c>
    </row>
    <row r="69" spans="1:7">
      <c r="A69" s="11" t="s">
        <v>31</v>
      </c>
      <c r="B69" s="16" t="s">
        <v>32</v>
      </c>
      <c r="C69" s="17"/>
      <c r="D69" s="17"/>
      <c r="E69" s="17"/>
      <c r="F69" s="17"/>
      <c r="G69" s="18"/>
    </row>
    <row r="70" spans="1:7">
      <c r="A70" s="11" t="s">
        <v>33</v>
      </c>
      <c r="B70" s="16" t="s">
        <v>34</v>
      </c>
      <c r="C70" s="17"/>
      <c r="D70" s="17"/>
      <c r="E70" s="17"/>
      <c r="F70" s="17"/>
      <c r="G70" s="18"/>
    </row>
    <row r="71" spans="1:7" ht="25.5">
      <c r="A71" s="6" t="s">
        <v>35</v>
      </c>
      <c r="B71" s="7" t="s">
        <v>36</v>
      </c>
      <c r="C71" s="8" t="s">
        <v>12</v>
      </c>
      <c r="D71" s="8" t="s">
        <v>18</v>
      </c>
      <c r="E71" s="9">
        <v>1</v>
      </c>
      <c r="F71" s="9">
        <v>619.04</v>
      </c>
      <c r="G71" s="10">
        <f t="shared" ref="G71:G77" si="3">E71*F71</f>
        <v>619.04</v>
      </c>
    </row>
    <row r="72" spans="1:7" ht="38.25">
      <c r="A72" s="6" t="s">
        <v>37</v>
      </c>
      <c r="B72" s="7" t="s">
        <v>38</v>
      </c>
      <c r="C72" s="8" t="s">
        <v>12</v>
      </c>
      <c r="D72" s="8" t="s">
        <v>13</v>
      </c>
      <c r="E72" s="9">
        <v>18</v>
      </c>
      <c r="F72" s="9">
        <v>823.9</v>
      </c>
      <c r="G72" s="10">
        <f t="shared" si="3"/>
        <v>14830.199999999999</v>
      </c>
    </row>
    <row r="73" spans="1:7" ht="76.5">
      <c r="A73" s="6" t="s">
        <v>714</v>
      </c>
      <c r="B73" s="7" t="s">
        <v>39</v>
      </c>
      <c r="C73" s="8" t="s">
        <v>12</v>
      </c>
      <c r="D73" s="8" t="s">
        <v>13</v>
      </c>
      <c r="E73" s="9">
        <v>6</v>
      </c>
      <c r="F73" s="9">
        <v>566.91</v>
      </c>
      <c r="G73" s="10">
        <f t="shared" si="3"/>
        <v>3401.46</v>
      </c>
    </row>
    <row r="74" spans="1:7" ht="38.25">
      <c r="A74" s="6">
        <v>92235</v>
      </c>
      <c r="B74" s="7" t="s">
        <v>40</v>
      </c>
      <c r="C74" s="8" t="s">
        <v>12</v>
      </c>
      <c r="D74" s="8" t="s">
        <v>22</v>
      </c>
      <c r="E74" s="9">
        <v>804.91</v>
      </c>
      <c r="F74" s="9">
        <v>63.46</v>
      </c>
      <c r="G74" s="10">
        <f t="shared" si="3"/>
        <v>51079.588599999995</v>
      </c>
    </row>
    <row r="75" spans="1:7" ht="51">
      <c r="A75" s="6">
        <v>93210</v>
      </c>
      <c r="B75" s="7" t="s">
        <v>41</v>
      </c>
      <c r="C75" s="8" t="s">
        <v>12</v>
      </c>
      <c r="D75" s="8" t="s">
        <v>22</v>
      </c>
      <c r="E75" s="9">
        <v>120</v>
      </c>
      <c r="F75" s="9">
        <v>396.18</v>
      </c>
      <c r="G75" s="10">
        <f t="shared" si="3"/>
        <v>47541.599999999999</v>
      </c>
    </row>
    <row r="76" spans="1:7" ht="51">
      <c r="A76" s="6">
        <v>93243</v>
      </c>
      <c r="B76" s="7" t="s">
        <v>42</v>
      </c>
      <c r="C76" s="8" t="s">
        <v>12</v>
      </c>
      <c r="D76" s="8" t="s">
        <v>18</v>
      </c>
      <c r="E76" s="9">
        <v>1</v>
      </c>
      <c r="F76" s="9">
        <v>2403.36</v>
      </c>
      <c r="G76" s="10">
        <f t="shared" si="3"/>
        <v>2403.36</v>
      </c>
    </row>
    <row r="77" spans="1:7" ht="38.25">
      <c r="A77" s="6">
        <v>93585</v>
      </c>
      <c r="B77" s="7" t="s">
        <v>43</v>
      </c>
      <c r="C77" s="8" t="s">
        <v>12</v>
      </c>
      <c r="D77" s="8" t="s">
        <v>22</v>
      </c>
      <c r="E77" s="9">
        <v>9</v>
      </c>
      <c r="F77" s="9">
        <v>630.66999999999996</v>
      </c>
      <c r="G77" s="10">
        <f t="shared" si="3"/>
        <v>5676.03</v>
      </c>
    </row>
    <row r="78" spans="1:7">
      <c r="A78" s="11" t="s">
        <v>44</v>
      </c>
      <c r="B78" s="16" t="s">
        <v>45</v>
      </c>
      <c r="C78" s="17"/>
      <c r="D78" s="17"/>
      <c r="E78" s="17"/>
      <c r="F78" s="17"/>
      <c r="G78" s="18"/>
    </row>
    <row r="79" spans="1:7" ht="25.5">
      <c r="A79" s="6">
        <v>72285</v>
      </c>
      <c r="B79" s="7" t="s">
        <v>46</v>
      </c>
      <c r="C79" s="8" t="s">
        <v>12</v>
      </c>
      <c r="D79" s="8" t="s">
        <v>18</v>
      </c>
      <c r="E79" s="9">
        <v>1</v>
      </c>
      <c r="F79" s="9">
        <v>94.6</v>
      </c>
      <c r="G79" s="10">
        <f t="shared" ref="G79:G84" si="4">E79*F79</f>
        <v>94.6</v>
      </c>
    </row>
    <row r="80" spans="1:7" ht="38.25">
      <c r="A80" s="6">
        <v>83626</v>
      </c>
      <c r="B80" s="7" t="s">
        <v>47</v>
      </c>
      <c r="C80" s="8" t="s">
        <v>12</v>
      </c>
      <c r="D80" s="8" t="s">
        <v>48</v>
      </c>
      <c r="E80" s="9">
        <v>2</v>
      </c>
      <c r="F80" s="9">
        <v>140.05000000000001</v>
      </c>
      <c r="G80" s="10">
        <f t="shared" si="4"/>
        <v>280.10000000000002</v>
      </c>
    </row>
    <row r="81" spans="1:7" ht="25.5">
      <c r="A81" s="6">
        <v>88503</v>
      </c>
      <c r="B81" s="7" t="s">
        <v>49</v>
      </c>
      <c r="C81" s="8" t="s">
        <v>12</v>
      </c>
      <c r="D81" s="8" t="s">
        <v>18</v>
      </c>
      <c r="E81" s="9">
        <v>1</v>
      </c>
      <c r="F81" s="9">
        <v>844.58</v>
      </c>
      <c r="G81" s="10">
        <f t="shared" si="4"/>
        <v>844.58</v>
      </c>
    </row>
    <row r="82" spans="1:7" ht="76.5">
      <c r="A82" s="6">
        <v>92423</v>
      </c>
      <c r="B82" s="7" t="s">
        <v>50</v>
      </c>
      <c r="C82" s="8" t="s">
        <v>12</v>
      </c>
      <c r="D82" s="8" t="s">
        <v>22</v>
      </c>
      <c r="E82" s="9">
        <v>1.33</v>
      </c>
      <c r="F82" s="9">
        <v>51.02</v>
      </c>
      <c r="G82" s="10">
        <f t="shared" si="4"/>
        <v>67.856600000000014</v>
      </c>
    </row>
    <row r="83" spans="1:7" ht="63.75">
      <c r="A83" s="6">
        <v>92722</v>
      </c>
      <c r="B83" s="7" t="s">
        <v>51</v>
      </c>
      <c r="C83" s="8" t="s">
        <v>12</v>
      </c>
      <c r="D83" s="8" t="s">
        <v>52</v>
      </c>
      <c r="E83" s="9">
        <v>2</v>
      </c>
      <c r="F83" s="9">
        <v>367.4</v>
      </c>
      <c r="G83" s="10">
        <f t="shared" si="4"/>
        <v>734.8</v>
      </c>
    </row>
    <row r="84" spans="1:7" ht="51">
      <c r="A84" s="6" t="s">
        <v>53</v>
      </c>
      <c r="B84" s="7" t="s">
        <v>54</v>
      </c>
      <c r="C84" s="8" t="s">
        <v>12</v>
      </c>
      <c r="D84" s="8" t="s">
        <v>22</v>
      </c>
      <c r="E84" s="9">
        <v>20</v>
      </c>
      <c r="F84" s="9">
        <v>29.52</v>
      </c>
      <c r="G84" s="10">
        <f t="shared" si="4"/>
        <v>590.4</v>
      </c>
    </row>
    <row r="85" spans="1:7">
      <c r="A85" s="51" t="s">
        <v>758</v>
      </c>
      <c r="B85" s="52"/>
      <c r="C85" s="52"/>
      <c r="D85" s="52"/>
      <c r="E85" s="52"/>
      <c r="F85" s="52"/>
      <c r="G85" s="20">
        <f>SUM(G71:G84)</f>
        <v>128163.61520000001</v>
      </c>
    </row>
    <row r="86" spans="1:7">
      <c r="A86" s="11" t="s">
        <v>55</v>
      </c>
      <c r="B86" s="16" t="s">
        <v>56</v>
      </c>
      <c r="C86" s="17"/>
      <c r="D86" s="17"/>
      <c r="E86" s="17"/>
      <c r="F86" s="17"/>
      <c r="G86" s="18"/>
    </row>
    <row r="87" spans="1:7">
      <c r="A87" s="11" t="s">
        <v>57</v>
      </c>
      <c r="B87" s="16" t="s">
        <v>58</v>
      </c>
      <c r="C87" s="17"/>
      <c r="D87" s="17"/>
      <c r="E87" s="17"/>
      <c r="F87" s="17"/>
      <c r="G87" s="18"/>
    </row>
    <row r="88" spans="1:7" ht="25.5">
      <c r="A88" s="6">
        <v>72215</v>
      </c>
      <c r="B88" s="7" t="s">
        <v>59</v>
      </c>
      <c r="C88" s="8" t="s">
        <v>12</v>
      </c>
      <c r="D88" s="8" t="s">
        <v>52</v>
      </c>
      <c r="E88" s="9">
        <v>4.8899999999999997</v>
      </c>
      <c r="F88" s="9">
        <v>43.93</v>
      </c>
      <c r="G88" s="10">
        <f>E88*F88</f>
        <v>214.81769999999997</v>
      </c>
    </row>
    <row r="89" spans="1:7">
      <c r="A89" s="11" t="s">
        <v>60</v>
      </c>
      <c r="B89" s="16" t="s">
        <v>61</v>
      </c>
      <c r="C89" s="17"/>
      <c r="D89" s="17"/>
      <c r="E89" s="17"/>
      <c r="F89" s="17"/>
      <c r="G89" s="18"/>
    </row>
    <row r="90" spans="1:7" ht="38.25">
      <c r="A90" s="6" t="s">
        <v>62</v>
      </c>
      <c r="B90" s="7" t="s">
        <v>869</v>
      </c>
      <c r="C90" s="8" t="s">
        <v>12</v>
      </c>
      <c r="D90" s="8" t="s">
        <v>48</v>
      </c>
      <c r="E90" s="9">
        <v>730.57</v>
      </c>
      <c r="F90" s="9">
        <v>21.76</v>
      </c>
      <c r="G90" s="10">
        <f>E90*F90</f>
        <v>15897.203200000002</v>
      </c>
    </row>
    <row r="91" spans="1:7">
      <c r="A91" s="6" t="s">
        <v>741</v>
      </c>
      <c r="B91" s="7" t="s">
        <v>63</v>
      </c>
      <c r="C91" s="8" t="s">
        <v>12</v>
      </c>
      <c r="D91" s="8" t="s">
        <v>22</v>
      </c>
      <c r="E91" s="9">
        <v>198.41</v>
      </c>
      <c r="F91" s="9">
        <v>26.35</v>
      </c>
      <c r="G91" s="10">
        <f>E91*F91</f>
        <v>5228.1035000000002</v>
      </c>
    </row>
    <row r="92" spans="1:7" ht="51">
      <c r="A92" s="6">
        <v>92970</v>
      </c>
      <c r="B92" s="7" t="s">
        <v>64</v>
      </c>
      <c r="C92" s="8" t="s">
        <v>12</v>
      </c>
      <c r="D92" s="8" t="s">
        <v>22</v>
      </c>
      <c r="E92" s="9">
        <v>68.5</v>
      </c>
      <c r="F92" s="9">
        <v>11.68</v>
      </c>
      <c r="G92" s="10">
        <f>E92*F92</f>
        <v>800.07999999999993</v>
      </c>
    </row>
    <row r="93" spans="1:7">
      <c r="A93" s="11" t="s">
        <v>65</v>
      </c>
      <c r="B93" s="16" t="s">
        <v>66</v>
      </c>
      <c r="C93" s="17"/>
      <c r="D93" s="17"/>
      <c r="E93" s="17"/>
      <c r="F93" s="17"/>
      <c r="G93" s="18"/>
    </row>
    <row r="94" spans="1:7" ht="25.5">
      <c r="A94" s="6" t="s">
        <v>67</v>
      </c>
      <c r="B94" s="7" t="s">
        <v>870</v>
      </c>
      <c r="C94" s="8" t="s">
        <v>12</v>
      </c>
      <c r="D94" s="8" t="s">
        <v>22</v>
      </c>
      <c r="E94" s="9">
        <v>103.52</v>
      </c>
      <c r="F94" s="9">
        <v>4.79</v>
      </c>
      <c r="G94" s="10">
        <f>E94*F94</f>
        <v>495.86079999999998</v>
      </c>
    </row>
    <row r="95" spans="1:7" ht="25.5">
      <c r="A95" s="11" t="s">
        <v>68</v>
      </c>
      <c r="B95" s="16" t="s">
        <v>69</v>
      </c>
      <c r="C95" s="17"/>
      <c r="D95" s="17"/>
      <c r="E95" s="17"/>
      <c r="F95" s="17"/>
      <c r="G95" s="18"/>
    </row>
    <row r="96" spans="1:7" ht="25.5">
      <c r="A96" s="6" t="s">
        <v>70</v>
      </c>
      <c r="B96" s="7" t="s">
        <v>71</v>
      </c>
      <c r="C96" s="8" t="s">
        <v>12</v>
      </c>
      <c r="D96" s="8" t="s">
        <v>52</v>
      </c>
      <c r="E96" s="9">
        <v>1.92</v>
      </c>
      <c r="F96" s="9">
        <v>316.33</v>
      </c>
      <c r="G96" s="10">
        <f>E96*F96</f>
        <v>607.35359999999991</v>
      </c>
    </row>
    <row r="97" spans="1:7">
      <c r="A97" s="6">
        <v>73616</v>
      </c>
      <c r="B97" s="7" t="s">
        <v>72</v>
      </c>
      <c r="C97" s="8" t="s">
        <v>12</v>
      </c>
      <c r="D97" s="8" t="s">
        <v>52</v>
      </c>
      <c r="E97" s="9">
        <v>52.47</v>
      </c>
      <c r="F97" s="9">
        <v>259.92</v>
      </c>
      <c r="G97" s="10">
        <f>E97*F97</f>
        <v>13638.002400000001</v>
      </c>
    </row>
    <row r="98" spans="1:7">
      <c r="A98" s="11" t="s">
        <v>73</v>
      </c>
      <c r="B98" s="16" t="s">
        <v>74</v>
      </c>
      <c r="C98" s="17"/>
      <c r="D98" s="17"/>
      <c r="E98" s="17"/>
      <c r="F98" s="17"/>
      <c r="G98" s="18"/>
    </row>
    <row r="99" spans="1:7" ht="38.25">
      <c r="A99" s="6">
        <v>84152</v>
      </c>
      <c r="B99" s="7" t="s">
        <v>75</v>
      </c>
      <c r="C99" s="8" t="s">
        <v>12</v>
      </c>
      <c r="D99" s="8" t="s">
        <v>52</v>
      </c>
      <c r="E99" s="9">
        <v>43.04</v>
      </c>
      <c r="F99" s="9">
        <v>339.91</v>
      </c>
      <c r="G99" s="10">
        <f>E99*F99</f>
        <v>14629.726400000001</v>
      </c>
    </row>
    <row r="100" spans="1:7" ht="25.5">
      <c r="A100" s="6" t="s">
        <v>76</v>
      </c>
      <c r="B100" s="7" t="s">
        <v>77</v>
      </c>
      <c r="C100" s="8" t="s">
        <v>12</v>
      </c>
      <c r="D100" s="8" t="s">
        <v>48</v>
      </c>
      <c r="E100" s="9">
        <v>85.92</v>
      </c>
      <c r="F100" s="9">
        <v>8.06</v>
      </c>
      <c r="G100" s="10">
        <f>E100*F100</f>
        <v>692.51520000000005</v>
      </c>
    </row>
    <row r="101" spans="1:7" ht="25.5">
      <c r="A101" s="6">
        <v>89263</v>
      </c>
      <c r="B101" s="7" t="s">
        <v>78</v>
      </c>
      <c r="C101" s="8" t="s">
        <v>12</v>
      </c>
      <c r="D101" s="8" t="s">
        <v>22</v>
      </c>
      <c r="E101" s="9">
        <v>73.739999999999995</v>
      </c>
      <c r="F101" s="9">
        <v>33.57</v>
      </c>
      <c r="G101" s="10">
        <f>E101*F101</f>
        <v>2475.4517999999998</v>
      </c>
    </row>
    <row r="102" spans="1:7">
      <c r="A102" s="51" t="s">
        <v>758</v>
      </c>
      <c r="B102" s="52"/>
      <c r="C102" s="52"/>
      <c r="D102" s="52"/>
      <c r="E102" s="52"/>
      <c r="F102" s="52"/>
      <c r="G102" s="20">
        <f>SUM(G88:G101)</f>
        <v>54679.114600000001</v>
      </c>
    </row>
    <row r="103" spans="1:7">
      <c r="A103" s="11" t="s">
        <v>79</v>
      </c>
      <c r="B103" s="16" t="s">
        <v>80</v>
      </c>
      <c r="C103" s="17"/>
      <c r="D103" s="17"/>
      <c r="E103" s="17"/>
      <c r="F103" s="17"/>
      <c r="G103" s="18"/>
    </row>
    <row r="104" spans="1:7" ht="25.5">
      <c r="A104" s="6" t="s">
        <v>81</v>
      </c>
      <c r="B104" s="7" t="s">
        <v>871</v>
      </c>
      <c r="C104" s="8" t="s">
        <v>12</v>
      </c>
      <c r="D104" s="8" t="s">
        <v>22</v>
      </c>
      <c r="E104" s="9">
        <v>1.68</v>
      </c>
      <c r="F104" s="9">
        <v>15.34</v>
      </c>
      <c r="G104" s="10">
        <f t="shared" ref="G104:G120" si="5">E104*F104</f>
        <v>25.7712</v>
      </c>
    </row>
    <row r="105" spans="1:7" ht="25.5">
      <c r="A105" s="6" t="s">
        <v>745</v>
      </c>
      <c r="B105" s="7" t="s">
        <v>82</v>
      </c>
      <c r="C105" s="8" t="s">
        <v>12</v>
      </c>
      <c r="D105" s="8" t="s">
        <v>48</v>
      </c>
      <c r="E105" s="9">
        <v>240</v>
      </c>
      <c r="F105" s="9">
        <v>8.5299999999999994</v>
      </c>
      <c r="G105" s="10">
        <f t="shared" si="5"/>
        <v>2047.1999999999998</v>
      </c>
    </row>
    <row r="106" spans="1:7" ht="25.5">
      <c r="A106" s="6">
        <v>72897</v>
      </c>
      <c r="B106" s="7" t="s">
        <v>83</v>
      </c>
      <c r="C106" s="8" t="s">
        <v>12</v>
      </c>
      <c r="D106" s="8" t="s">
        <v>52</v>
      </c>
      <c r="E106" s="9">
        <v>148.05000000000001</v>
      </c>
      <c r="F106" s="9">
        <v>21.24</v>
      </c>
      <c r="G106" s="10">
        <f t="shared" si="5"/>
        <v>3144.5819999999999</v>
      </c>
    </row>
    <row r="107" spans="1:7" ht="25.5">
      <c r="A107" s="6">
        <v>85332</v>
      </c>
      <c r="B107" s="7" t="s">
        <v>84</v>
      </c>
      <c r="C107" s="8" t="s">
        <v>12</v>
      </c>
      <c r="D107" s="8" t="s">
        <v>18</v>
      </c>
      <c r="E107" s="9">
        <v>167</v>
      </c>
      <c r="F107" s="9">
        <v>6.11</v>
      </c>
      <c r="G107" s="10">
        <f t="shared" si="5"/>
        <v>1020.37</v>
      </c>
    </row>
    <row r="108" spans="1:7">
      <c r="A108" s="6">
        <v>85333</v>
      </c>
      <c r="B108" s="7" t="s">
        <v>85</v>
      </c>
      <c r="C108" s="8" t="s">
        <v>12</v>
      </c>
      <c r="D108" s="8" t="s">
        <v>18</v>
      </c>
      <c r="E108" s="9">
        <v>16</v>
      </c>
      <c r="F108" s="9">
        <v>20.86</v>
      </c>
      <c r="G108" s="10">
        <f t="shared" si="5"/>
        <v>333.76</v>
      </c>
    </row>
    <row r="109" spans="1:7">
      <c r="A109" s="6">
        <v>85334</v>
      </c>
      <c r="B109" s="7" t="s">
        <v>86</v>
      </c>
      <c r="C109" s="8" t="s">
        <v>12</v>
      </c>
      <c r="D109" s="8" t="s">
        <v>22</v>
      </c>
      <c r="E109" s="9">
        <v>145.80000000000001</v>
      </c>
      <c r="F109" s="9">
        <v>17.57</v>
      </c>
      <c r="G109" s="10">
        <f t="shared" si="5"/>
        <v>2561.7060000000001</v>
      </c>
    </row>
    <row r="110" spans="1:7" ht="25.5">
      <c r="A110" s="6">
        <v>85335</v>
      </c>
      <c r="B110" s="7" t="s">
        <v>87</v>
      </c>
      <c r="C110" s="8" t="s">
        <v>12</v>
      </c>
      <c r="D110" s="8" t="s">
        <v>48</v>
      </c>
      <c r="E110" s="9">
        <v>64</v>
      </c>
      <c r="F110" s="9">
        <v>8.77</v>
      </c>
      <c r="G110" s="10">
        <f t="shared" si="5"/>
        <v>561.28</v>
      </c>
    </row>
    <row r="111" spans="1:7" ht="25.5">
      <c r="A111" s="6">
        <v>85362</v>
      </c>
      <c r="B111" s="7" t="s">
        <v>88</v>
      </c>
      <c r="C111" s="8" t="s">
        <v>12</v>
      </c>
      <c r="D111" s="8" t="s">
        <v>22</v>
      </c>
      <c r="E111" s="9">
        <v>98.38</v>
      </c>
      <c r="F111" s="9">
        <v>14.05</v>
      </c>
      <c r="G111" s="10">
        <f t="shared" si="5"/>
        <v>1382.239</v>
      </c>
    </row>
    <row r="112" spans="1:7" ht="25.5">
      <c r="A112" s="6">
        <v>85374</v>
      </c>
      <c r="B112" s="7" t="s">
        <v>89</v>
      </c>
      <c r="C112" s="8" t="s">
        <v>12</v>
      </c>
      <c r="D112" s="8" t="s">
        <v>18</v>
      </c>
      <c r="E112" s="9">
        <v>16</v>
      </c>
      <c r="F112" s="9">
        <v>11.71</v>
      </c>
      <c r="G112" s="10">
        <f t="shared" si="5"/>
        <v>187.36</v>
      </c>
    </row>
    <row r="113" spans="1:7" ht="25.5">
      <c r="A113" s="6" t="s">
        <v>90</v>
      </c>
      <c r="B113" s="7" t="s">
        <v>91</v>
      </c>
      <c r="C113" s="8" t="s">
        <v>12</v>
      </c>
      <c r="D113" s="8" t="s">
        <v>48</v>
      </c>
      <c r="E113" s="9">
        <v>1209.78</v>
      </c>
      <c r="F113" s="9">
        <v>6.16</v>
      </c>
      <c r="G113" s="10">
        <f t="shared" si="5"/>
        <v>7452.2448000000004</v>
      </c>
    </row>
    <row r="114" spans="1:7">
      <c r="A114" s="6">
        <v>85410</v>
      </c>
      <c r="B114" s="7" t="s">
        <v>92</v>
      </c>
      <c r="C114" s="8" t="s">
        <v>12</v>
      </c>
      <c r="D114" s="8" t="s">
        <v>18</v>
      </c>
      <c r="E114" s="9">
        <v>11</v>
      </c>
      <c r="F114" s="9">
        <v>16.850000000000001</v>
      </c>
      <c r="G114" s="10">
        <f t="shared" si="5"/>
        <v>185.35000000000002</v>
      </c>
    </row>
    <row r="115" spans="1:7" ht="25.5">
      <c r="A115" s="6">
        <v>85416</v>
      </c>
      <c r="B115" s="7" t="s">
        <v>93</v>
      </c>
      <c r="C115" s="8" t="s">
        <v>12</v>
      </c>
      <c r="D115" s="8" t="s">
        <v>18</v>
      </c>
      <c r="E115" s="9">
        <v>38</v>
      </c>
      <c r="F115" s="9">
        <v>15.44</v>
      </c>
      <c r="G115" s="10">
        <f t="shared" si="5"/>
        <v>586.72</v>
      </c>
    </row>
    <row r="116" spans="1:7" ht="25.5">
      <c r="A116" s="6">
        <v>85418</v>
      </c>
      <c r="B116" s="7" t="s">
        <v>94</v>
      </c>
      <c r="C116" s="8" t="s">
        <v>12</v>
      </c>
      <c r="D116" s="8" t="s">
        <v>48</v>
      </c>
      <c r="E116" s="9">
        <v>249</v>
      </c>
      <c r="F116" s="9">
        <v>8.7100000000000009</v>
      </c>
      <c r="G116" s="10">
        <f t="shared" si="5"/>
        <v>2168.7900000000004</v>
      </c>
    </row>
    <row r="117" spans="1:7" ht="25.5">
      <c r="A117" s="6">
        <v>85420</v>
      </c>
      <c r="B117" s="7" t="s">
        <v>95</v>
      </c>
      <c r="C117" s="8" t="s">
        <v>12</v>
      </c>
      <c r="D117" s="8" t="s">
        <v>48</v>
      </c>
      <c r="E117" s="9">
        <v>84</v>
      </c>
      <c r="F117" s="9">
        <v>13.07</v>
      </c>
      <c r="G117" s="10">
        <f t="shared" si="5"/>
        <v>1097.8800000000001</v>
      </c>
    </row>
    <row r="118" spans="1:7" ht="38.25">
      <c r="A118" s="6">
        <v>95875</v>
      </c>
      <c r="B118" s="7" t="s">
        <v>96</v>
      </c>
      <c r="C118" s="8" t="s">
        <v>12</v>
      </c>
      <c r="D118" s="8" t="s">
        <v>97</v>
      </c>
      <c r="E118" s="9">
        <v>1510.09</v>
      </c>
      <c r="F118" s="9">
        <v>1.1599999999999999</v>
      </c>
      <c r="G118" s="10">
        <f t="shared" si="5"/>
        <v>1751.7043999999999</v>
      </c>
    </row>
    <row r="119" spans="1:7" ht="25.5">
      <c r="A119" s="6" t="s">
        <v>98</v>
      </c>
      <c r="B119" s="7" t="s">
        <v>99</v>
      </c>
      <c r="C119" s="8" t="s">
        <v>12</v>
      </c>
      <c r="D119" s="8" t="s">
        <v>18</v>
      </c>
      <c r="E119" s="9">
        <v>3</v>
      </c>
      <c r="F119" s="9">
        <v>85.28</v>
      </c>
      <c r="G119" s="10">
        <f t="shared" si="5"/>
        <v>255.84</v>
      </c>
    </row>
    <row r="120" spans="1:7" ht="25.5">
      <c r="A120" s="6" t="s">
        <v>100</v>
      </c>
      <c r="B120" s="7" t="s">
        <v>101</v>
      </c>
      <c r="C120" s="8" t="s">
        <v>12</v>
      </c>
      <c r="D120" s="8" t="s">
        <v>48</v>
      </c>
      <c r="E120" s="9">
        <v>1284.8900000000001</v>
      </c>
      <c r="F120" s="9">
        <v>8.5299999999999994</v>
      </c>
      <c r="G120" s="10">
        <f t="shared" si="5"/>
        <v>10960.111699999999</v>
      </c>
    </row>
    <row r="121" spans="1:7">
      <c r="A121" s="51" t="s">
        <v>758</v>
      </c>
      <c r="B121" s="52"/>
      <c r="C121" s="52"/>
      <c r="D121" s="52"/>
      <c r="E121" s="52"/>
      <c r="F121" s="52"/>
      <c r="G121" s="20">
        <f>SUM(G104:G120)</f>
        <v>35722.909100000004</v>
      </c>
    </row>
    <row r="122" spans="1:7">
      <c r="A122" s="11" t="s">
        <v>102</v>
      </c>
      <c r="B122" s="16" t="s">
        <v>103</v>
      </c>
      <c r="C122" s="17"/>
      <c r="D122" s="17"/>
      <c r="E122" s="17"/>
      <c r="F122" s="17"/>
      <c r="G122" s="18"/>
    </row>
    <row r="123" spans="1:7" ht="25.5">
      <c r="A123" s="6">
        <v>78472</v>
      </c>
      <c r="B123" s="7" t="s">
        <v>104</v>
      </c>
      <c r="C123" s="8" t="s">
        <v>12</v>
      </c>
      <c r="D123" s="8" t="s">
        <v>22</v>
      </c>
      <c r="E123" s="9">
        <v>6500</v>
      </c>
      <c r="F123" s="9">
        <v>0.4</v>
      </c>
      <c r="G123" s="10">
        <f>E123*F123</f>
        <v>2600</v>
      </c>
    </row>
    <row r="124" spans="1:7">
      <c r="A124" s="51" t="s">
        <v>758</v>
      </c>
      <c r="B124" s="52"/>
      <c r="C124" s="52"/>
      <c r="D124" s="52"/>
      <c r="E124" s="52"/>
      <c r="F124" s="52"/>
      <c r="G124" s="20">
        <f>SUM(G123)</f>
        <v>2600</v>
      </c>
    </row>
    <row r="125" spans="1:7">
      <c r="A125" s="11" t="s">
        <v>105</v>
      </c>
      <c r="B125" s="16" t="s">
        <v>106</v>
      </c>
      <c r="C125" s="17"/>
      <c r="D125" s="17"/>
      <c r="E125" s="17"/>
      <c r="F125" s="17"/>
      <c r="G125" s="18"/>
    </row>
    <row r="126" spans="1:7" ht="25.5">
      <c r="A126" s="6">
        <v>72961</v>
      </c>
      <c r="B126" s="7" t="s">
        <v>107</v>
      </c>
      <c r="C126" s="8" t="s">
        <v>12</v>
      </c>
      <c r="D126" s="8" t="s">
        <v>22</v>
      </c>
      <c r="E126" s="9">
        <v>1122.18</v>
      </c>
      <c r="F126" s="9">
        <v>1.35</v>
      </c>
      <c r="G126" s="10">
        <f t="shared" ref="G126:G133" si="6">E126*F126</f>
        <v>1514.9430000000002</v>
      </c>
    </row>
    <row r="127" spans="1:7" ht="25.5">
      <c r="A127" s="6" t="s">
        <v>731</v>
      </c>
      <c r="B127" s="7" t="s">
        <v>108</v>
      </c>
      <c r="C127" s="8" t="s">
        <v>12</v>
      </c>
      <c r="D127" s="8" t="s">
        <v>52</v>
      </c>
      <c r="E127" s="9">
        <v>9.1300000000000008</v>
      </c>
      <c r="F127" s="9">
        <v>52.72</v>
      </c>
      <c r="G127" s="10">
        <f t="shared" si="6"/>
        <v>481.33360000000005</v>
      </c>
    </row>
    <row r="128" spans="1:7" ht="51">
      <c r="A128" s="6" t="s">
        <v>733</v>
      </c>
      <c r="B128" s="7" t="s">
        <v>109</v>
      </c>
      <c r="C128" s="8" t="s">
        <v>12</v>
      </c>
      <c r="D128" s="8" t="s">
        <v>52</v>
      </c>
      <c r="E128" s="9">
        <v>901.01</v>
      </c>
      <c r="F128" s="9">
        <v>5.53</v>
      </c>
      <c r="G128" s="10">
        <f t="shared" si="6"/>
        <v>4982.5852999999997</v>
      </c>
    </row>
    <row r="129" spans="1:7" ht="63.75">
      <c r="A129" s="6" t="s">
        <v>732</v>
      </c>
      <c r="B129" s="7" t="s">
        <v>110</v>
      </c>
      <c r="C129" s="8" t="s">
        <v>12</v>
      </c>
      <c r="D129" s="8" t="s">
        <v>52</v>
      </c>
      <c r="E129" s="9">
        <v>1357.51</v>
      </c>
      <c r="F129" s="9">
        <v>1.85</v>
      </c>
      <c r="G129" s="10">
        <f t="shared" si="6"/>
        <v>2511.3935000000001</v>
      </c>
    </row>
    <row r="130" spans="1:7" ht="51">
      <c r="A130" s="6">
        <v>83338</v>
      </c>
      <c r="B130" s="7" t="s">
        <v>111</v>
      </c>
      <c r="C130" s="8" t="s">
        <v>12</v>
      </c>
      <c r="D130" s="8" t="s">
        <v>52</v>
      </c>
      <c r="E130" s="9">
        <v>969.65</v>
      </c>
      <c r="F130" s="9">
        <v>2.81</v>
      </c>
      <c r="G130" s="10">
        <f t="shared" si="6"/>
        <v>2724.7165</v>
      </c>
    </row>
    <row r="131" spans="1:7">
      <c r="A131" s="6">
        <v>93358</v>
      </c>
      <c r="B131" s="7" t="s">
        <v>112</v>
      </c>
      <c r="C131" s="8" t="s">
        <v>12</v>
      </c>
      <c r="D131" s="8" t="s">
        <v>52</v>
      </c>
      <c r="E131" s="9">
        <v>9.1300000000000008</v>
      </c>
      <c r="F131" s="9">
        <v>69.52</v>
      </c>
      <c r="G131" s="10">
        <f t="shared" si="6"/>
        <v>634.71760000000006</v>
      </c>
    </row>
    <row r="132" spans="1:7" ht="76.5">
      <c r="A132" s="6">
        <v>94304</v>
      </c>
      <c r="B132" s="7" t="s">
        <v>113</v>
      </c>
      <c r="C132" s="8" t="s">
        <v>12</v>
      </c>
      <c r="D132" s="8" t="s">
        <v>52</v>
      </c>
      <c r="E132" s="9">
        <v>85.5</v>
      </c>
      <c r="F132" s="9">
        <v>29.41</v>
      </c>
      <c r="G132" s="10">
        <f t="shared" si="6"/>
        <v>2514.5549999999998</v>
      </c>
    </row>
    <row r="133" spans="1:7" ht="38.25">
      <c r="A133" s="6">
        <v>94319</v>
      </c>
      <c r="B133" s="7" t="s">
        <v>114</v>
      </c>
      <c r="C133" s="8" t="s">
        <v>12</v>
      </c>
      <c r="D133" s="8" t="s">
        <v>52</v>
      </c>
      <c r="E133" s="9">
        <v>17.22</v>
      </c>
      <c r="F133" s="9">
        <v>38.51</v>
      </c>
      <c r="G133" s="10">
        <f t="shared" si="6"/>
        <v>663.14219999999989</v>
      </c>
    </row>
    <row r="134" spans="1:7">
      <c r="A134" s="51" t="s">
        <v>758</v>
      </c>
      <c r="B134" s="52"/>
      <c r="C134" s="52"/>
      <c r="D134" s="52"/>
      <c r="E134" s="52"/>
      <c r="F134" s="52"/>
      <c r="G134" s="20">
        <f>SUM(G126:G133)</f>
        <v>16027.386700000001</v>
      </c>
    </row>
    <row r="135" spans="1:7">
      <c r="A135" s="11" t="s">
        <v>115</v>
      </c>
      <c r="B135" s="16" t="s">
        <v>116</v>
      </c>
      <c r="C135" s="17"/>
      <c r="D135" s="17"/>
      <c r="E135" s="17"/>
      <c r="F135" s="17"/>
      <c r="G135" s="18"/>
    </row>
    <row r="136" spans="1:7">
      <c r="A136" s="11" t="s">
        <v>117</v>
      </c>
      <c r="B136" s="16" t="s">
        <v>118</v>
      </c>
      <c r="C136" s="17"/>
      <c r="D136" s="17"/>
      <c r="E136" s="17"/>
      <c r="F136" s="17"/>
      <c r="G136" s="18"/>
    </row>
    <row r="137" spans="1:7">
      <c r="A137" s="11" t="s">
        <v>119</v>
      </c>
      <c r="B137" s="16" t="s">
        <v>120</v>
      </c>
      <c r="C137" s="17"/>
      <c r="D137" s="17"/>
      <c r="E137" s="17"/>
      <c r="F137" s="17"/>
      <c r="G137" s="18"/>
    </row>
    <row r="138" spans="1:7" ht="76.5">
      <c r="A138" s="6" t="s">
        <v>121</v>
      </c>
      <c r="B138" s="7" t="s">
        <v>122</v>
      </c>
      <c r="C138" s="8" t="s">
        <v>12</v>
      </c>
      <c r="D138" s="8" t="s">
        <v>48</v>
      </c>
      <c r="E138" s="9">
        <v>61.85</v>
      </c>
      <c r="F138" s="9">
        <v>51.02</v>
      </c>
      <c r="G138" s="10">
        <f>E138*F138</f>
        <v>3155.5870000000004</v>
      </c>
    </row>
    <row r="139" spans="1:7" ht="38.25">
      <c r="A139" s="6">
        <v>95601</v>
      </c>
      <c r="B139" s="7" t="s">
        <v>123</v>
      </c>
      <c r="C139" s="8" t="s">
        <v>12</v>
      </c>
      <c r="D139" s="8" t="s">
        <v>18</v>
      </c>
      <c r="E139" s="9">
        <v>9</v>
      </c>
      <c r="F139" s="9">
        <v>15.49</v>
      </c>
      <c r="G139" s="10">
        <f>E139*F139</f>
        <v>139.41</v>
      </c>
    </row>
    <row r="140" spans="1:7">
      <c r="A140" s="11" t="s">
        <v>124</v>
      </c>
      <c r="B140" s="16" t="s">
        <v>125</v>
      </c>
      <c r="C140" s="17"/>
      <c r="D140" s="17"/>
      <c r="E140" s="17"/>
      <c r="F140" s="17"/>
      <c r="G140" s="18"/>
    </row>
    <row r="141" spans="1:7" ht="63.75">
      <c r="A141" s="6">
        <v>92776</v>
      </c>
      <c r="B141" s="7" t="s">
        <v>126</v>
      </c>
      <c r="C141" s="8" t="s">
        <v>12</v>
      </c>
      <c r="D141" s="8" t="s">
        <v>127</v>
      </c>
      <c r="E141" s="9">
        <v>37</v>
      </c>
      <c r="F141" s="9">
        <v>14.69</v>
      </c>
      <c r="G141" s="10">
        <f>E141*F141</f>
        <v>543.53</v>
      </c>
    </row>
    <row r="142" spans="1:7" ht="63.75">
      <c r="A142" s="6">
        <v>92779</v>
      </c>
      <c r="B142" s="7" t="s">
        <v>128</v>
      </c>
      <c r="C142" s="8" t="s">
        <v>12</v>
      </c>
      <c r="D142" s="8" t="s">
        <v>127</v>
      </c>
      <c r="E142" s="9">
        <v>197</v>
      </c>
      <c r="F142" s="9">
        <v>8.86</v>
      </c>
      <c r="G142" s="10">
        <f>E142*F142</f>
        <v>1745.4199999999998</v>
      </c>
    </row>
    <row r="143" spans="1:7">
      <c r="A143" s="51" t="s">
        <v>758</v>
      </c>
      <c r="B143" s="52"/>
      <c r="C143" s="52"/>
      <c r="D143" s="52"/>
      <c r="E143" s="52"/>
      <c r="F143" s="52"/>
      <c r="G143" s="20">
        <f>SUM(G141:G142,G138:G139)</f>
        <v>5583.9470000000001</v>
      </c>
    </row>
    <row r="144" spans="1:7">
      <c r="A144" s="11" t="s">
        <v>129</v>
      </c>
      <c r="B144" s="16" t="s">
        <v>130</v>
      </c>
      <c r="C144" s="17"/>
      <c r="D144" s="17"/>
      <c r="E144" s="17"/>
      <c r="F144" s="17"/>
      <c r="G144" s="18"/>
    </row>
    <row r="145" spans="1:7" ht="25.5">
      <c r="A145" s="11" t="s">
        <v>131</v>
      </c>
      <c r="B145" s="16" t="s">
        <v>132</v>
      </c>
      <c r="C145" s="17"/>
      <c r="D145" s="17"/>
      <c r="E145" s="17"/>
      <c r="F145" s="17"/>
      <c r="G145" s="18"/>
    </row>
    <row r="146" spans="1:7">
      <c r="A146" s="11" t="s">
        <v>133</v>
      </c>
      <c r="B146" s="16" t="s">
        <v>134</v>
      </c>
      <c r="C146" s="17"/>
      <c r="D146" s="17"/>
      <c r="E146" s="17"/>
      <c r="F146" s="17"/>
      <c r="G146" s="18"/>
    </row>
    <row r="147" spans="1:7" ht="25.5">
      <c r="A147" s="6" t="s">
        <v>716</v>
      </c>
      <c r="B147" s="7" t="s">
        <v>135</v>
      </c>
      <c r="C147" s="8" t="s">
        <v>12</v>
      </c>
      <c r="D147" s="8" t="s">
        <v>22</v>
      </c>
      <c r="E147" s="9">
        <v>21.57</v>
      </c>
      <c r="F147" s="9">
        <v>129.62</v>
      </c>
      <c r="G147" s="10">
        <f>E147*F147</f>
        <v>2795.9034000000001</v>
      </c>
    </row>
    <row r="148" spans="1:7">
      <c r="A148" s="11" t="s">
        <v>136</v>
      </c>
      <c r="B148" s="16" t="s">
        <v>137</v>
      </c>
      <c r="C148" s="17"/>
      <c r="D148" s="17"/>
      <c r="E148" s="17"/>
      <c r="F148" s="17"/>
      <c r="G148" s="18"/>
    </row>
    <row r="149" spans="1:7" ht="25.5">
      <c r="A149" s="6">
        <v>79471</v>
      </c>
      <c r="B149" s="7" t="s">
        <v>138</v>
      </c>
      <c r="C149" s="8" t="s">
        <v>12</v>
      </c>
      <c r="D149" s="8" t="s">
        <v>127</v>
      </c>
      <c r="E149" s="9">
        <v>1.7</v>
      </c>
      <c r="F149" s="9">
        <v>64.3</v>
      </c>
      <c r="G149" s="10">
        <f t="shared" ref="G149:G154" si="7">E149*F149</f>
        <v>109.30999999999999</v>
      </c>
    </row>
    <row r="150" spans="1:7" ht="63.75">
      <c r="A150" s="6">
        <v>92775</v>
      </c>
      <c r="B150" s="7" t="s">
        <v>139</v>
      </c>
      <c r="C150" s="8" t="s">
        <v>12</v>
      </c>
      <c r="D150" s="8" t="s">
        <v>127</v>
      </c>
      <c r="E150" s="9">
        <v>16</v>
      </c>
      <c r="F150" s="9">
        <v>16.45</v>
      </c>
      <c r="G150" s="10">
        <f t="shared" si="7"/>
        <v>263.2</v>
      </c>
    </row>
    <row r="151" spans="1:7" ht="63.75">
      <c r="A151" s="6">
        <v>92776</v>
      </c>
      <c r="B151" s="7" t="s">
        <v>126</v>
      </c>
      <c r="C151" s="8" t="s">
        <v>12</v>
      </c>
      <c r="D151" s="8" t="s">
        <v>127</v>
      </c>
      <c r="E151" s="9">
        <v>11</v>
      </c>
      <c r="F151" s="9">
        <v>14.69</v>
      </c>
      <c r="G151" s="10">
        <f t="shared" si="7"/>
        <v>161.59</v>
      </c>
    </row>
    <row r="152" spans="1:7" ht="63.75">
      <c r="A152" s="6">
        <v>92777</v>
      </c>
      <c r="B152" s="7" t="s">
        <v>140</v>
      </c>
      <c r="C152" s="8" t="s">
        <v>12</v>
      </c>
      <c r="D152" s="8" t="s">
        <v>127</v>
      </c>
      <c r="E152" s="9">
        <v>16</v>
      </c>
      <c r="F152" s="9">
        <v>13.59</v>
      </c>
      <c r="G152" s="10">
        <f t="shared" si="7"/>
        <v>217.44</v>
      </c>
    </row>
    <row r="153" spans="1:7" ht="63.75">
      <c r="A153" s="6">
        <v>92778</v>
      </c>
      <c r="B153" s="7" t="s">
        <v>141</v>
      </c>
      <c r="C153" s="8" t="s">
        <v>12</v>
      </c>
      <c r="D153" s="8" t="s">
        <v>127</v>
      </c>
      <c r="E153" s="9">
        <v>40</v>
      </c>
      <c r="F153" s="9">
        <v>10.93</v>
      </c>
      <c r="G153" s="10">
        <f t="shared" si="7"/>
        <v>437.2</v>
      </c>
    </row>
    <row r="154" spans="1:7" ht="63.75">
      <c r="A154" s="6">
        <v>92779</v>
      </c>
      <c r="B154" s="7" t="s">
        <v>128</v>
      </c>
      <c r="C154" s="8" t="s">
        <v>12</v>
      </c>
      <c r="D154" s="8" t="s">
        <v>127</v>
      </c>
      <c r="E154" s="9">
        <v>374</v>
      </c>
      <c r="F154" s="9">
        <v>8.86</v>
      </c>
      <c r="G154" s="10">
        <f t="shared" si="7"/>
        <v>3313.64</v>
      </c>
    </row>
    <row r="155" spans="1:7">
      <c r="A155" s="11" t="s">
        <v>142</v>
      </c>
      <c r="B155" s="16" t="s">
        <v>143</v>
      </c>
      <c r="C155" s="17"/>
      <c r="D155" s="17"/>
      <c r="E155" s="17"/>
      <c r="F155" s="17"/>
      <c r="G155" s="18"/>
    </row>
    <row r="156" spans="1:7" ht="25.5">
      <c r="A156" s="6" t="s">
        <v>717</v>
      </c>
      <c r="B156" s="7" t="s">
        <v>144</v>
      </c>
      <c r="C156" s="8" t="s">
        <v>12</v>
      </c>
      <c r="D156" s="8" t="s">
        <v>52</v>
      </c>
      <c r="E156" s="9">
        <v>0.6</v>
      </c>
      <c r="F156" s="9">
        <v>119.42</v>
      </c>
      <c r="G156" s="10">
        <f>E156*F156</f>
        <v>71.652000000000001</v>
      </c>
    </row>
    <row r="157" spans="1:7" ht="63.75">
      <c r="A157" s="6">
        <v>92722</v>
      </c>
      <c r="B157" s="7" t="s">
        <v>51</v>
      </c>
      <c r="C157" s="8" t="s">
        <v>12</v>
      </c>
      <c r="D157" s="8" t="s">
        <v>52</v>
      </c>
      <c r="E157" s="9">
        <v>5.53</v>
      </c>
      <c r="F157" s="9">
        <v>367.4</v>
      </c>
      <c r="G157" s="10">
        <f>E157*F157</f>
        <v>2031.722</v>
      </c>
    </row>
    <row r="158" spans="1:7" ht="38.25">
      <c r="A158" s="6">
        <v>94965</v>
      </c>
      <c r="B158" s="7" t="s">
        <v>145</v>
      </c>
      <c r="C158" s="8" t="s">
        <v>12</v>
      </c>
      <c r="D158" s="8" t="s">
        <v>52</v>
      </c>
      <c r="E158" s="9">
        <v>0.6</v>
      </c>
      <c r="F158" s="9">
        <v>378.17</v>
      </c>
      <c r="G158" s="10">
        <f>E158*F158</f>
        <v>226.90200000000002</v>
      </c>
    </row>
    <row r="159" spans="1:7">
      <c r="A159" s="11" t="s">
        <v>146</v>
      </c>
      <c r="B159" s="16" t="s">
        <v>147</v>
      </c>
      <c r="C159" s="17"/>
      <c r="D159" s="17"/>
      <c r="E159" s="17"/>
      <c r="F159" s="17"/>
      <c r="G159" s="18"/>
    </row>
    <row r="160" spans="1:7" ht="38.25">
      <c r="A160" s="6" t="s">
        <v>720</v>
      </c>
      <c r="B160" s="7" t="s">
        <v>148</v>
      </c>
      <c r="C160" s="8" t="s">
        <v>12</v>
      </c>
      <c r="D160" s="8" t="s">
        <v>22</v>
      </c>
      <c r="E160" s="9">
        <v>18.97</v>
      </c>
      <c r="F160" s="9">
        <v>12.07</v>
      </c>
      <c r="G160" s="10">
        <f>E160*F160</f>
        <v>228.96789999999999</v>
      </c>
    </row>
    <row r="161" spans="1:7" ht="25.5">
      <c r="A161" s="11" t="s">
        <v>149</v>
      </c>
      <c r="B161" s="16" t="s">
        <v>150</v>
      </c>
      <c r="C161" s="17"/>
      <c r="D161" s="17"/>
      <c r="E161" s="17"/>
      <c r="F161" s="17"/>
      <c r="G161" s="18"/>
    </row>
    <row r="162" spans="1:7" ht="38.25">
      <c r="A162" s="6">
        <v>72915</v>
      </c>
      <c r="B162" s="7" t="s">
        <v>151</v>
      </c>
      <c r="C162" s="8" t="s">
        <v>12</v>
      </c>
      <c r="D162" s="8" t="s">
        <v>52</v>
      </c>
      <c r="E162" s="9">
        <v>5.53</v>
      </c>
      <c r="F162" s="9">
        <v>12.11</v>
      </c>
      <c r="G162" s="10">
        <f>E162*F162</f>
        <v>66.968299999999999</v>
      </c>
    </row>
    <row r="163" spans="1:7">
      <c r="A163" s="6">
        <v>93358</v>
      </c>
      <c r="B163" s="7" t="s">
        <v>112</v>
      </c>
      <c r="C163" s="8" t="s">
        <v>12</v>
      </c>
      <c r="D163" s="8" t="s">
        <v>52</v>
      </c>
      <c r="E163" s="9">
        <v>0.6</v>
      </c>
      <c r="F163" s="9">
        <v>69.52</v>
      </c>
      <c r="G163" s="10">
        <f>E163*F163</f>
        <v>41.711999999999996</v>
      </c>
    </row>
    <row r="164" spans="1:7" ht="38.25">
      <c r="A164" s="6">
        <v>95241</v>
      </c>
      <c r="B164" s="7" t="s">
        <v>152</v>
      </c>
      <c r="C164" s="8" t="s">
        <v>12</v>
      </c>
      <c r="D164" s="8" t="s">
        <v>22</v>
      </c>
      <c r="E164" s="9">
        <v>10.88</v>
      </c>
      <c r="F164" s="9">
        <v>25.1</v>
      </c>
      <c r="G164" s="10">
        <f>E164*F164</f>
        <v>273.08800000000002</v>
      </c>
    </row>
    <row r="165" spans="1:7">
      <c r="A165" s="11" t="s">
        <v>153</v>
      </c>
      <c r="B165" s="16" t="s">
        <v>154</v>
      </c>
      <c r="C165" s="17"/>
      <c r="D165" s="17"/>
      <c r="E165" s="17"/>
      <c r="F165" s="17"/>
      <c r="G165" s="18"/>
    </row>
    <row r="166" spans="1:7">
      <c r="A166" s="11" t="s">
        <v>155</v>
      </c>
      <c r="B166" s="16" t="s">
        <v>134</v>
      </c>
      <c r="C166" s="17"/>
      <c r="D166" s="17"/>
      <c r="E166" s="17"/>
      <c r="F166" s="17"/>
      <c r="G166" s="18"/>
    </row>
    <row r="167" spans="1:7" ht="76.5">
      <c r="A167" s="6">
        <v>92422</v>
      </c>
      <c r="B167" s="7" t="s">
        <v>156</v>
      </c>
      <c r="C167" s="8" t="s">
        <v>12</v>
      </c>
      <c r="D167" s="8" t="s">
        <v>22</v>
      </c>
      <c r="E167" s="9">
        <v>7.04</v>
      </c>
      <c r="F167" s="9">
        <v>57.52</v>
      </c>
      <c r="G167" s="10">
        <f>E167*F167</f>
        <v>404.94080000000002</v>
      </c>
    </row>
    <row r="168" spans="1:7">
      <c r="A168" s="11" t="s">
        <v>157</v>
      </c>
      <c r="B168" s="16" t="s">
        <v>137</v>
      </c>
      <c r="C168" s="17"/>
      <c r="D168" s="17"/>
      <c r="E168" s="17"/>
      <c r="F168" s="17"/>
      <c r="G168" s="18"/>
    </row>
    <row r="169" spans="1:7" ht="63.75">
      <c r="A169" s="6">
        <v>92775</v>
      </c>
      <c r="B169" s="7" t="s">
        <v>139</v>
      </c>
      <c r="C169" s="8" t="s">
        <v>12</v>
      </c>
      <c r="D169" s="8" t="s">
        <v>127</v>
      </c>
      <c r="E169" s="9">
        <v>11</v>
      </c>
      <c r="F169" s="9">
        <v>16.45</v>
      </c>
      <c r="G169" s="10">
        <f>E169*F169</f>
        <v>180.95</v>
      </c>
    </row>
    <row r="170" spans="1:7" ht="63.75">
      <c r="A170" s="6">
        <v>92778</v>
      </c>
      <c r="B170" s="7" t="s">
        <v>141</v>
      </c>
      <c r="C170" s="8" t="s">
        <v>12</v>
      </c>
      <c r="D170" s="8" t="s">
        <v>127</v>
      </c>
      <c r="E170" s="9">
        <v>36</v>
      </c>
      <c r="F170" s="9">
        <v>10.93</v>
      </c>
      <c r="G170" s="10">
        <f>E170*F170</f>
        <v>393.48</v>
      </c>
    </row>
    <row r="171" spans="1:7">
      <c r="A171" s="11" t="s">
        <v>158</v>
      </c>
      <c r="B171" s="16" t="s">
        <v>143</v>
      </c>
      <c r="C171" s="17"/>
      <c r="D171" s="17"/>
      <c r="E171" s="17"/>
      <c r="F171" s="17"/>
      <c r="G171" s="18"/>
    </row>
    <row r="172" spans="1:7" ht="63.75">
      <c r="A172" s="6">
        <v>92722</v>
      </c>
      <c r="B172" s="7" t="s">
        <v>51</v>
      </c>
      <c r="C172" s="8" t="s">
        <v>12</v>
      </c>
      <c r="D172" s="8" t="s">
        <v>52</v>
      </c>
      <c r="E172" s="9">
        <v>0.34</v>
      </c>
      <c r="F172" s="9">
        <v>367.4</v>
      </c>
      <c r="G172" s="10">
        <f>E172*F172</f>
        <v>124.916</v>
      </c>
    </row>
    <row r="173" spans="1:7">
      <c r="A173" s="11" t="s">
        <v>159</v>
      </c>
      <c r="B173" s="16" t="s">
        <v>160</v>
      </c>
      <c r="C173" s="17"/>
      <c r="D173" s="17"/>
      <c r="E173" s="17"/>
      <c r="F173" s="17"/>
      <c r="G173" s="18"/>
    </row>
    <row r="174" spans="1:7">
      <c r="A174" s="11" t="s">
        <v>161</v>
      </c>
      <c r="B174" s="16" t="s">
        <v>134</v>
      </c>
      <c r="C174" s="17"/>
      <c r="D174" s="17"/>
      <c r="E174" s="17"/>
      <c r="F174" s="17"/>
      <c r="G174" s="18"/>
    </row>
    <row r="175" spans="1:7" ht="51">
      <c r="A175" s="6">
        <v>92460</v>
      </c>
      <c r="B175" s="7" t="s">
        <v>162</v>
      </c>
      <c r="C175" s="8" t="s">
        <v>12</v>
      </c>
      <c r="D175" s="8" t="s">
        <v>22</v>
      </c>
      <c r="E175" s="9">
        <v>3.75</v>
      </c>
      <c r="F175" s="9">
        <v>82.78</v>
      </c>
      <c r="G175" s="10">
        <f>E175*F175</f>
        <v>310.42500000000001</v>
      </c>
    </row>
    <row r="176" spans="1:7">
      <c r="A176" s="11" t="s">
        <v>163</v>
      </c>
      <c r="B176" s="16" t="s">
        <v>137</v>
      </c>
      <c r="C176" s="17"/>
      <c r="D176" s="17"/>
      <c r="E176" s="17"/>
      <c r="F176" s="17"/>
      <c r="G176" s="18"/>
    </row>
    <row r="177" spans="1:7" ht="63.75">
      <c r="A177" s="6">
        <v>92775</v>
      </c>
      <c r="B177" s="7" t="s">
        <v>139</v>
      </c>
      <c r="C177" s="8" t="s">
        <v>12</v>
      </c>
      <c r="D177" s="8" t="s">
        <v>127</v>
      </c>
      <c r="E177" s="9">
        <v>6</v>
      </c>
      <c r="F177" s="9">
        <v>16.45</v>
      </c>
      <c r="G177" s="10">
        <f>E177*F177</f>
        <v>98.699999999999989</v>
      </c>
    </row>
    <row r="178" spans="1:7" ht="63.75">
      <c r="A178" s="6">
        <v>92777</v>
      </c>
      <c r="B178" s="7" t="s">
        <v>140</v>
      </c>
      <c r="C178" s="8" t="s">
        <v>12</v>
      </c>
      <c r="D178" s="8" t="s">
        <v>127</v>
      </c>
      <c r="E178" s="9">
        <v>17</v>
      </c>
      <c r="F178" s="9">
        <v>13.59</v>
      </c>
      <c r="G178" s="10">
        <f>E178*F178</f>
        <v>231.03</v>
      </c>
    </row>
    <row r="179" spans="1:7">
      <c r="A179" s="11" t="s">
        <v>164</v>
      </c>
      <c r="B179" s="16" t="s">
        <v>143</v>
      </c>
      <c r="C179" s="17"/>
      <c r="D179" s="17"/>
      <c r="E179" s="17"/>
      <c r="F179" s="17"/>
      <c r="G179" s="18"/>
    </row>
    <row r="180" spans="1:7" ht="63.75">
      <c r="A180" s="6">
        <v>92722</v>
      </c>
      <c r="B180" s="7" t="s">
        <v>51</v>
      </c>
      <c r="C180" s="8" t="s">
        <v>12</v>
      </c>
      <c r="D180" s="8" t="s">
        <v>52</v>
      </c>
      <c r="E180" s="9">
        <v>0.23</v>
      </c>
      <c r="F180" s="9">
        <v>367.4</v>
      </c>
      <c r="G180" s="10">
        <f>E180*F180</f>
        <v>84.501999999999995</v>
      </c>
    </row>
    <row r="181" spans="1:7">
      <c r="A181" s="11" t="s">
        <v>165</v>
      </c>
      <c r="B181" s="16" t="s">
        <v>166</v>
      </c>
      <c r="C181" s="17"/>
      <c r="D181" s="17"/>
      <c r="E181" s="17"/>
      <c r="F181" s="17"/>
      <c r="G181" s="18"/>
    </row>
    <row r="182" spans="1:7">
      <c r="A182" s="11" t="s">
        <v>167</v>
      </c>
      <c r="B182" s="16" t="s">
        <v>134</v>
      </c>
      <c r="C182" s="17"/>
      <c r="D182" s="17"/>
      <c r="E182" s="17"/>
      <c r="F182" s="17"/>
      <c r="G182" s="18"/>
    </row>
    <row r="183" spans="1:7" ht="63.75">
      <c r="A183" s="6">
        <v>92517</v>
      </c>
      <c r="B183" s="7" t="s">
        <v>168</v>
      </c>
      <c r="C183" s="8" t="s">
        <v>12</v>
      </c>
      <c r="D183" s="8" t="s">
        <v>22</v>
      </c>
      <c r="E183" s="9">
        <v>3.23</v>
      </c>
      <c r="F183" s="9">
        <v>25.74</v>
      </c>
      <c r="G183" s="10">
        <f>E183*F183</f>
        <v>83.140199999999993</v>
      </c>
    </row>
    <row r="184" spans="1:7">
      <c r="A184" s="11" t="s">
        <v>169</v>
      </c>
      <c r="B184" s="16" t="s">
        <v>137</v>
      </c>
      <c r="C184" s="17"/>
      <c r="D184" s="17"/>
      <c r="E184" s="17"/>
      <c r="F184" s="17"/>
      <c r="G184" s="18"/>
    </row>
    <row r="185" spans="1:7" ht="63.75">
      <c r="A185" s="6">
        <v>92784</v>
      </c>
      <c r="B185" s="7" t="s">
        <v>170</v>
      </c>
      <c r="C185" s="8" t="s">
        <v>12</v>
      </c>
      <c r="D185" s="8" t="s">
        <v>127</v>
      </c>
      <c r="E185" s="9">
        <v>10</v>
      </c>
      <c r="F185" s="9">
        <v>11.95</v>
      </c>
      <c r="G185" s="10">
        <f>E185*F185</f>
        <v>119.5</v>
      </c>
    </row>
    <row r="186" spans="1:7" ht="63.75">
      <c r="A186" s="6">
        <v>92786</v>
      </c>
      <c r="B186" s="7" t="s">
        <v>171</v>
      </c>
      <c r="C186" s="8" t="s">
        <v>12</v>
      </c>
      <c r="D186" s="8" t="s">
        <v>127</v>
      </c>
      <c r="E186" s="9">
        <v>23</v>
      </c>
      <c r="F186" s="9">
        <v>9.7200000000000006</v>
      </c>
      <c r="G186" s="10">
        <f>E186*F186</f>
        <v>223.56</v>
      </c>
    </row>
    <row r="187" spans="1:7">
      <c r="A187" s="11" t="s">
        <v>172</v>
      </c>
      <c r="B187" s="16" t="s">
        <v>143</v>
      </c>
      <c r="C187" s="17"/>
      <c r="D187" s="17"/>
      <c r="E187" s="17"/>
      <c r="F187" s="17"/>
      <c r="G187" s="18"/>
    </row>
    <row r="188" spans="1:7" ht="63.75">
      <c r="A188" s="6">
        <v>92722</v>
      </c>
      <c r="B188" s="7" t="s">
        <v>51</v>
      </c>
      <c r="C188" s="8" t="s">
        <v>12</v>
      </c>
      <c r="D188" s="8" t="s">
        <v>52</v>
      </c>
      <c r="E188" s="9">
        <v>0.26</v>
      </c>
      <c r="F188" s="9">
        <v>367.4</v>
      </c>
      <c r="G188" s="10">
        <f>E188*F188</f>
        <v>95.524000000000001</v>
      </c>
    </row>
    <row r="189" spans="1:7" ht="25.5">
      <c r="A189" s="11" t="s">
        <v>173</v>
      </c>
      <c r="B189" s="16" t="s">
        <v>174</v>
      </c>
      <c r="C189" s="17"/>
      <c r="D189" s="17"/>
      <c r="E189" s="17"/>
      <c r="F189" s="17"/>
      <c r="G189" s="18"/>
    </row>
    <row r="190" spans="1:7">
      <c r="A190" s="11" t="s">
        <v>175</v>
      </c>
      <c r="B190" s="16" t="s">
        <v>176</v>
      </c>
      <c r="C190" s="17"/>
      <c r="D190" s="17"/>
      <c r="E190" s="17"/>
      <c r="F190" s="17"/>
      <c r="G190" s="18"/>
    </row>
    <row r="191" spans="1:7" ht="38.25">
      <c r="A191" s="6">
        <v>83730</v>
      </c>
      <c r="B191" s="7" t="s">
        <v>177</v>
      </c>
      <c r="C191" s="8" t="s">
        <v>12</v>
      </c>
      <c r="D191" s="8" t="s">
        <v>22</v>
      </c>
      <c r="E191" s="9">
        <v>0.84</v>
      </c>
      <c r="F191" s="9">
        <v>202.45</v>
      </c>
      <c r="G191" s="10">
        <f>E191*F191</f>
        <v>170.05799999999999</v>
      </c>
    </row>
    <row r="192" spans="1:7" ht="38.25">
      <c r="A192" s="6">
        <v>83736</v>
      </c>
      <c r="B192" s="7" t="s">
        <v>178</v>
      </c>
      <c r="C192" s="8" t="s">
        <v>12</v>
      </c>
      <c r="D192" s="8" t="s">
        <v>22</v>
      </c>
      <c r="E192" s="9">
        <v>0.84</v>
      </c>
      <c r="F192" s="9">
        <v>188.29</v>
      </c>
      <c r="G192" s="10">
        <f>E192*F192</f>
        <v>158.16359999999997</v>
      </c>
    </row>
    <row r="193" spans="1:7" ht="63.75">
      <c r="A193" s="6">
        <v>92778</v>
      </c>
      <c r="B193" s="7" t="s">
        <v>141</v>
      </c>
      <c r="C193" s="8" t="s">
        <v>12</v>
      </c>
      <c r="D193" s="8" t="s">
        <v>127</v>
      </c>
      <c r="E193" s="9">
        <v>11</v>
      </c>
      <c r="F193" s="9">
        <v>10.93</v>
      </c>
      <c r="G193" s="10">
        <f>E193*F193</f>
        <v>120.22999999999999</v>
      </c>
    </row>
    <row r="194" spans="1:7" ht="38.25">
      <c r="A194" s="6" t="s">
        <v>179</v>
      </c>
      <c r="B194" s="7" t="s">
        <v>180</v>
      </c>
      <c r="C194" s="8" t="s">
        <v>12</v>
      </c>
      <c r="D194" s="8" t="s">
        <v>48</v>
      </c>
      <c r="E194" s="9">
        <v>60</v>
      </c>
      <c r="F194" s="9">
        <v>11.5</v>
      </c>
      <c r="G194" s="10">
        <f>E194*F194</f>
        <v>690</v>
      </c>
    </row>
    <row r="195" spans="1:7" ht="38.25">
      <c r="A195" s="6" t="s">
        <v>181</v>
      </c>
      <c r="B195" s="7" t="s">
        <v>182</v>
      </c>
      <c r="C195" s="8" t="s">
        <v>12</v>
      </c>
      <c r="D195" s="8" t="s">
        <v>22</v>
      </c>
      <c r="E195" s="9">
        <v>3</v>
      </c>
      <c r="F195" s="9">
        <v>34.4</v>
      </c>
      <c r="G195" s="10">
        <f>E195*F195</f>
        <v>103.19999999999999</v>
      </c>
    </row>
    <row r="196" spans="1:7">
      <c r="A196" s="11" t="s">
        <v>183</v>
      </c>
      <c r="B196" s="16" t="s">
        <v>184</v>
      </c>
      <c r="C196" s="17"/>
      <c r="D196" s="17"/>
      <c r="E196" s="17"/>
      <c r="F196" s="17"/>
      <c r="G196" s="18"/>
    </row>
    <row r="197" spans="1:7" ht="25.5">
      <c r="A197" s="6" t="s">
        <v>185</v>
      </c>
      <c r="B197" s="7" t="s">
        <v>186</v>
      </c>
      <c r="C197" s="8" t="s">
        <v>12</v>
      </c>
      <c r="D197" s="8" t="s">
        <v>22</v>
      </c>
      <c r="E197" s="9">
        <v>1580.6</v>
      </c>
      <c r="F197" s="9">
        <v>11.17</v>
      </c>
      <c r="G197" s="10">
        <f t="shared" ref="G197:G204" si="8">E197*F197</f>
        <v>17655.302</v>
      </c>
    </row>
    <row r="198" spans="1:7" ht="25.5">
      <c r="A198" s="6" t="s">
        <v>736</v>
      </c>
      <c r="B198" s="7" t="s">
        <v>187</v>
      </c>
      <c r="C198" s="8" t="s">
        <v>12</v>
      </c>
      <c r="D198" s="8" t="s">
        <v>22</v>
      </c>
      <c r="E198" s="9">
        <v>1207.26</v>
      </c>
      <c r="F198" s="9">
        <v>9.2899999999999991</v>
      </c>
      <c r="G198" s="10">
        <f t="shared" si="8"/>
        <v>11215.445399999999</v>
      </c>
    </row>
    <row r="199" spans="1:7">
      <c r="A199" s="6">
        <v>79460</v>
      </c>
      <c r="B199" s="7" t="s">
        <v>188</v>
      </c>
      <c r="C199" s="8" t="s">
        <v>12</v>
      </c>
      <c r="D199" s="8" t="s">
        <v>22</v>
      </c>
      <c r="E199" s="9">
        <v>189.27</v>
      </c>
      <c r="F199" s="9">
        <v>44.26</v>
      </c>
      <c r="G199" s="10">
        <f t="shared" si="8"/>
        <v>8377.0902000000006</v>
      </c>
    </row>
    <row r="200" spans="1:7" ht="25.5">
      <c r="A200" s="6" t="s">
        <v>189</v>
      </c>
      <c r="B200" s="7" t="s">
        <v>190</v>
      </c>
      <c r="C200" s="8" t="s">
        <v>12</v>
      </c>
      <c r="D200" s="8" t="s">
        <v>22</v>
      </c>
      <c r="E200" s="9">
        <v>133.85</v>
      </c>
      <c r="F200" s="9">
        <v>60.63</v>
      </c>
      <c r="G200" s="10">
        <f t="shared" si="8"/>
        <v>8115.3254999999999</v>
      </c>
    </row>
    <row r="201" spans="1:7" ht="25.5">
      <c r="A201" s="6" t="s">
        <v>191</v>
      </c>
      <c r="B201" s="7" t="s">
        <v>192</v>
      </c>
      <c r="C201" s="8" t="s">
        <v>12</v>
      </c>
      <c r="D201" s="8" t="s">
        <v>22</v>
      </c>
      <c r="E201" s="9">
        <v>1580.6</v>
      </c>
      <c r="F201" s="9">
        <v>45.15</v>
      </c>
      <c r="G201" s="10">
        <f t="shared" si="8"/>
        <v>71364.09</v>
      </c>
    </row>
    <row r="202" spans="1:7" ht="25.5">
      <c r="A202" s="6">
        <v>84656</v>
      </c>
      <c r="B202" s="7" t="s">
        <v>193</v>
      </c>
      <c r="C202" s="8" t="s">
        <v>12</v>
      </c>
      <c r="D202" s="8" t="s">
        <v>22</v>
      </c>
      <c r="E202" s="9">
        <v>1207.26</v>
      </c>
      <c r="F202" s="9">
        <v>37.08</v>
      </c>
      <c r="G202" s="10">
        <f t="shared" si="8"/>
        <v>44765.200799999999</v>
      </c>
    </row>
    <row r="203" spans="1:7" ht="38.25">
      <c r="A203" s="6" t="s">
        <v>194</v>
      </c>
      <c r="B203" s="7" t="s">
        <v>195</v>
      </c>
      <c r="C203" s="8" t="s">
        <v>12</v>
      </c>
      <c r="D203" s="8" t="s">
        <v>22</v>
      </c>
      <c r="E203" s="9">
        <v>1580.6</v>
      </c>
      <c r="F203" s="9">
        <v>14.94</v>
      </c>
      <c r="G203" s="10">
        <f t="shared" si="8"/>
        <v>23614.163999999997</v>
      </c>
    </row>
    <row r="204" spans="1:7" ht="25.5">
      <c r="A204" s="6">
        <v>84677</v>
      </c>
      <c r="B204" s="7" t="s">
        <v>196</v>
      </c>
      <c r="C204" s="8" t="s">
        <v>12</v>
      </c>
      <c r="D204" s="8" t="s">
        <v>22</v>
      </c>
      <c r="E204" s="9">
        <v>1017.99</v>
      </c>
      <c r="F204" s="9">
        <v>12.9</v>
      </c>
      <c r="G204" s="10">
        <f t="shared" si="8"/>
        <v>13132.071</v>
      </c>
    </row>
    <row r="205" spans="1:7">
      <c r="A205" s="51" t="s">
        <v>758</v>
      </c>
      <c r="B205" s="52"/>
      <c r="C205" s="52"/>
      <c r="D205" s="52"/>
      <c r="E205" s="52"/>
      <c r="F205" s="52"/>
      <c r="G205" s="20">
        <f>SUM(G147:G204)</f>
        <v>212070.30409999998</v>
      </c>
    </row>
    <row r="206" spans="1:7">
      <c r="A206" s="11" t="s">
        <v>197</v>
      </c>
      <c r="B206" s="16" t="s">
        <v>198</v>
      </c>
      <c r="C206" s="17"/>
      <c r="D206" s="17"/>
      <c r="E206" s="17"/>
      <c r="F206" s="17"/>
      <c r="G206" s="18"/>
    </row>
    <row r="207" spans="1:7">
      <c r="A207" s="11" t="s">
        <v>199</v>
      </c>
      <c r="B207" s="16" t="s">
        <v>200</v>
      </c>
      <c r="C207" s="17"/>
      <c r="D207" s="17"/>
      <c r="E207" s="17"/>
      <c r="F207" s="17"/>
      <c r="G207" s="18"/>
    </row>
    <row r="208" spans="1:7" ht="38.25">
      <c r="A208" s="6" t="s">
        <v>201</v>
      </c>
      <c r="B208" s="7" t="s">
        <v>202</v>
      </c>
      <c r="C208" s="8" t="s">
        <v>12</v>
      </c>
      <c r="D208" s="8" t="s">
        <v>18</v>
      </c>
      <c r="E208" s="9">
        <v>4</v>
      </c>
      <c r="F208" s="9">
        <v>37602.44</v>
      </c>
      <c r="G208" s="10">
        <f>E208*F208</f>
        <v>150409.76</v>
      </c>
    </row>
    <row r="209" spans="1:7" ht="25.5">
      <c r="A209" s="11" t="s">
        <v>203</v>
      </c>
      <c r="B209" s="16" t="s">
        <v>204</v>
      </c>
      <c r="C209" s="17"/>
      <c r="D209" s="17"/>
      <c r="E209" s="17"/>
      <c r="F209" s="17"/>
      <c r="G209" s="18"/>
    </row>
    <row r="210" spans="1:7" ht="25.5">
      <c r="A210" s="6" t="s">
        <v>205</v>
      </c>
      <c r="B210" s="7" t="s">
        <v>206</v>
      </c>
      <c r="C210" s="8" t="s">
        <v>12</v>
      </c>
      <c r="D210" s="8" t="s">
        <v>18</v>
      </c>
      <c r="E210" s="9">
        <v>56</v>
      </c>
      <c r="F210" s="9">
        <v>31.66</v>
      </c>
      <c r="G210" s="10">
        <f>E210*F210</f>
        <v>1772.96</v>
      </c>
    </row>
    <row r="211" spans="1:7" ht="63.75">
      <c r="A211" s="6" t="s">
        <v>207</v>
      </c>
      <c r="B211" s="7" t="s">
        <v>208</v>
      </c>
      <c r="C211" s="8" t="s">
        <v>12</v>
      </c>
      <c r="D211" s="8" t="s">
        <v>127</v>
      </c>
      <c r="E211" s="9">
        <v>45.22</v>
      </c>
      <c r="F211" s="9">
        <v>10.79</v>
      </c>
      <c r="G211" s="10">
        <f>E211*F211</f>
        <v>487.92379999999997</v>
      </c>
    </row>
    <row r="212" spans="1:7" ht="51">
      <c r="A212" s="6" t="s">
        <v>209</v>
      </c>
      <c r="B212" s="7" t="s">
        <v>210</v>
      </c>
      <c r="C212" s="8" t="s">
        <v>12</v>
      </c>
      <c r="D212" s="8" t="s">
        <v>127</v>
      </c>
      <c r="E212" s="9">
        <v>1619.86</v>
      </c>
      <c r="F212" s="9">
        <v>11.33</v>
      </c>
      <c r="G212" s="10">
        <f>E212*F212</f>
        <v>18353.013800000001</v>
      </c>
    </row>
    <row r="213" spans="1:7" ht="38.25">
      <c r="A213" s="6" t="s">
        <v>211</v>
      </c>
      <c r="B213" s="7" t="s">
        <v>212</v>
      </c>
      <c r="C213" s="8" t="s">
        <v>12</v>
      </c>
      <c r="D213" s="8" t="s">
        <v>127</v>
      </c>
      <c r="E213" s="9">
        <v>33.880000000000003</v>
      </c>
      <c r="F213" s="9">
        <v>11.33</v>
      </c>
      <c r="G213" s="10">
        <f>E213*F213</f>
        <v>383.86040000000003</v>
      </c>
    </row>
    <row r="214" spans="1:7">
      <c r="A214" s="51" t="s">
        <v>758</v>
      </c>
      <c r="B214" s="52"/>
      <c r="C214" s="52"/>
      <c r="D214" s="52"/>
      <c r="E214" s="52"/>
      <c r="F214" s="52"/>
      <c r="G214" s="20">
        <f>SUM(G208:G213)</f>
        <v>171407.51799999998</v>
      </c>
    </row>
    <row r="215" spans="1:7">
      <c r="A215" s="11" t="s">
        <v>213</v>
      </c>
      <c r="B215" s="16" t="s">
        <v>214</v>
      </c>
      <c r="C215" s="17"/>
      <c r="D215" s="17"/>
      <c r="E215" s="17"/>
      <c r="F215" s="17"/>
      <c r="G215" s="18"/>
    </row>
    <row r="216" spans="1:7">
      <c r="A216" s="11" t="s">
        <v>215</v>
      </c>
      <c r="B216" s="16" t="s">
        <v>58</v>
      </c>
      <c r="C216" s="17"/>
      <c r="D216" s="17"/>
      <c r="E216" s="17"/>
      <c r="F216" s="17"/>
      <c r="G216" s="18"/>
    </row>
    <row r="217" spans="1:7">
      <c r="A217" s="11" t="s">
        <v>216</v>
      </c>
      <c r="B217" s="16" t="s">
        <v>217</v>
      </c>
      <c r="C217" s="17"/>
      <c r="D217" s="17"/>
      <c r="E217" s="17"/>
      <c r="F217" s="17"/>
      <c r="G217" s="18"/>
    </row>
    <row r="218" spans="1:7">
      <c r="A218" s="11" t="s">
        <v>218</v>
      </c>
      <c r="B218" s="16" t="s">
        <v>219</v>
      </c>
      <c r="C218" s="17"/>
      <c r="D218" s="17"/>
      <c r="E218" s="17"/>
      <c r="F218" s="17"/>
      <c r="G218" s="18"/>
    </row>
    <row r="219" spans="1:7" ht="76.5">
      <c r="A219" s="6">
        <v>87453</v>
      </c>
      <c r="B219" s="7" t="s">
        <v>220</v>
      </c>
      <c r="C219" s="8" t="s">
        <v>12</v>
      </c>
      <c r="D219" s="8" t="s">
        <v>22</v>
      </c>
      <c r="E219" s="9">
        <v>49.21</v>
      </c>
      <c r="F219" s="9">
        <v>47.53</v>
      </c>
      <c r="G219" s="10">
        <f>E219*F219</f>
        <v>2338.9513000000002</v>
      </c>
    </row>
    <row r="220" spans="1:7">
      <c r="A220" s="11" t="s">
        <v>221</v>
      </c>
      <c r="B220" s="16" t="s">
        <v>222</v>
      </c>
      <c r="C220" s="17"/>
      <c r="D220" s="17"/>
      <c r="E220" s="17"/>
      <c r="F220" s="17"/>
      <c r="G220" s="18"/>
    </row>
    <row r="221" spans="1:7" ht="51">
      <c r="A221" s="6" t="s">
        <v>223</v>
      </c>
      <c r="B221" s="7" t="s">
        <v>872</v>
      </c>
      <c r="C221" s="8" t="s">
        <v>12</v>
      </c>
      <c r="D221" s="8" t="s">
        <v>22</v>
      </c>
      <c r="E221" s="9">
        <v>40.19</v>
      </c>
      <c r="F221" s="9">
        <v>137.32</v>
      </c>
      <c r="G221" s="10">
        <f t="shared" ref="G221:G228" si="9">E221*F221</f>
        <v>5518.8907999999992</v>
      </c>
    </row>
    <row r="222" spans="1:7" ht="89.25">
      <c r="A222" s="6" t="s">
        <v>224</v>
      </c>
      <c r="B222" s="7" t="s">
        <v>225</v>
      </c>
      <c r="C222" s="8" t="s">
        <v>12</v>
      </c>
      <c r="D222" s="8" t="s">
        <v>22</v>
      </c>
      <c r="E222" s="9">
        <v>5.62</v>
      </c>
      <c r="F222" s="9">
        <v>58.29</v>
      </c>
      <c r="G222" s="10">
        <f t="shared" si="9"/>
        <v>327.58980000000003</v>
      </c>
    </row>
    <row r="223" spans="1:7" ht="102">
      <c r="A223" s="6" t="s">
        <v>226</v>
      </c>
      <c r="B223" s="7" t="s">
        <v>227</v>
      </c>
      <c r="C223" s="8" t="s">
        <v>12</v>
      </c>
      <c r="D223" s="8" t="s">
        <v>22</v>
      </c>
      <c r="E223" s="9">
        <v>11.21</v>
      </c>
      <c r="F223" s="9">
        <v>103.79</v>
      </c>
      <c r="G223" s="10">
        <f t="shared" si="9"/>
        <v>1163.4859000000001</v>
      </c>
    </row>
    <row r="224" spans="1:7" ht="89.25">
      <c r="A224" s="6" t="s">
        <v>228</v>
      </c>
      <c r="B224" s="7" t="s">
        <v>229</v>
      </c>
      <c r="C224" s="8" t="s">
        <v>12</v>
      </c>
      <c r="D224" s="8" t="s">
        <v>22</v>
      </c>
      <c r="E224" s="9">
        <v>71.709999999999994</v>
      </c>
      <c r="F224" s="9">
        <v>68.260000000000005</v>
      </c>
      <c r="G224" s="10">
        <f t="shared" si="9"/>
        <v>4894.9246000000003</v>
      </c>
    </row>
    <row r="225" spans="1:7" ht="89.25">
      <c r="A225" s="6" t="s">
        <v>230</v>
      </c>
      <c r="B225" s="7" t="s">
        <v>231</v>
      </c>
      <c r="C225" s="8" t="s">
        <v>12</v>
      </c>
      <c r="D225" s="8" t="s">
        <v>22</v>
      </c>
      <c r="E225" s="9">
        <v>28.53</v>
      </c>
      <c r="F225" s="9">
        <v>74.31</v>
      </c>
      <c r="G225" s="10">
        <f t="shared" si="9"/>
        <v>2120.0643</v>
      </c>
    </row>
    <row r="226" spans="1:7" ht="89.25">
      <c r="A226" s="6" t="s">
        <v>232</v>
      </c>
      <c r="B226" s="7" t="s">
        <v>233</v>
      </c>
      <c r="C226" s="8" t="s">
        <v>12</v>
      </c>
      <c r="D226" s="8" t="s">
        <v>22</v>
      </c>
      <c r="E226" s="9">
        <v>184.1</v>
      </c>
      <c r="F226" s="9">
        <v>64.28</v>
      </c>
      <c r="G226" s="10">
        <f t="shared" si="9"/>
        <v>11833.948</v>
      </c>
    </row>
    <row r="227" spans="1:7" ht="102">
      <c r="A227" s="6" t="s">
        <v>234</v>
      </c>
      <c r="B227" s="7" t="s">
        <v>235</v>
      </c>
      <c r="C227" s="8" t="s">
        <v>12</v>
      </c>
      <c r="D227" s="8" t="s">
        <v>22</v>
      </c>
      <c r="E227" s="9">
        <v>145.13999999999999</v>
      </c>
      <c r="F227" s="9">
        <v>87.74</v>
      </c>
      <c r="G227" s="10">
        <f t="shared" si="9"/>
        <v>12734.583599999998</v>
      </c>
    </row>
    <row r="228" spans="1:7" ht="25.5">
      <c r="A228" s="6">
        <v>96374</v>
      </c>
      <c r="B228" s="7" t="s">
        <v>236</v>
      </c>
      <c r="C228" s="8" t="s">
        <v>12</v>
      </c>
      <c r="D228" s="8" t="s">
        <v>48</v>
      </c>
      <c r="E228" s="9">
        <v>8</v>
      </c>
      <c r="F228" s="9">
        <v>17.309999999999999</v>
      </c>
      <c r="G228" s="10">
        <f t="shared" si="9"/>
        <v>138.47999999999999</v>
      </c>
    </row>
    <row r="229" spans="1:7">
      <c r="A229" s="11" t="s">
        <v>237</v>
      </c>
      <c r="B229" s="16" t="s">
        <v>238</v>
      </c>
      <c r="C229" s="17"/>
      <c r="D229" s="17"/>
      <c r="E229" s="17"/>
      <c r="F229" s="17"/>
      <c r="G229" s="18"/>
    </row>
    <row r="230" spans="1:7" ht="38.25">
      <c r="A230" s="6" t="s">
        <v>239</v>
      </c>
      <c r="B230" s="7" t="s">
        <v>240</v>
      </c>
      <c r="C230" s="8" t="s">
        <v>12</v>
      </c>
      <c r="D230" s="8" t="s">
        <v>18</v>
      </c>
      <c r="E230" s="9">
        <v>1</v>
      </c>
      <c r="F230" s="9">
        <v>129.62</v>
      </c>
      <c r="G230" s="10">
        <f t="shared" ref="G230:G235" si="10">E230*F230</f>
        <v>129.62</v>
      </c>
    </row>
    <row r="231" spans="1:7" ht="38.25">
      <c r="A231" s="6" t="s">
        <v>241</v>
      </c>
      <c r="B231" s="7" t="s">
        <v>242</v>
      </c>
      <c r="C231" s="8" t="s">
        <v>12</v>
      </c>
      <c r="D231" s="8" t="s">
        <v>22</v>
      </c>
      <c r="E231" s="9">
        <v>18.75</v>
      </c>
      <c r="F231" s="9">
        <v>8.93</v>
      </c>
      <c r="G231" s="10">
        <f t="shared" si="10"/>
        <v>167.4375</v>
      </c>
    </row>
    <row r="232" spans="1:7" ht="25.5">
      <c r="A232" s="6" t="s">
        <v>243</v>
      </c>
      <c r="B232" s="7" t="s">
        <v>244</v>
      </c>
      <c r="C232" s="8" t="s">
        <v>12</v>
      </c>
      <c r="D232" s="8" t="s">
        <v>22</v>
      </c>
      <c r="E232" s="9">
        <v>187.48</v>
      </c>
      <c r="F232" s="9">
        <v>16.62</v>
      </c>
      <c r="G232" s="10">
        <f t="shared" si="10"/>
        <v>3115.9176000000002</v>
      </c>
    </row>
    <row r="233" spans="1:7" ht="89.25">
      <c r="A233" s="6" t="s">
        <v>245</v>
      </c>
      <c r="B233" s="7" t="s">
        <v>246</v>
      </c>
      <c r="C233" s="8" t="s">
        <v>12</v>
      </c>
      <c r="D233" s="8" t="s">
        <v>18</v>
      </c>
      <c r="E233" s="9">
        <v>1</v>
      </c>
      <c r="F233" s="9">
        <v>670.62</v>
      </c>
      <c r="G233" s="10">
        <f t="shared" si="10"/>
        <v>670.62</v>
      </c>
    </row>
    <row r="234" spans="1:7" ht="76.5">
      <c r="A234" s="6" t="s">
        <v>247</v>
      </c>
      <c r="B234" s="7" t="s">
        <v>248</v>
      </c>
      <c r="C234" s="8" t="s">
        <v>12</v>
      </c>
      <c r="D234" s="8" t="s">
        <v>22</v>
      </c>
      <c r="E234" s="9">
        <v>2.52</v>
      </c>
      <c r="F234" s="9">
        <v>981.05</v>
      </c>
      <c r="G234" s="10">
        <f t="shared" si="10"/>
        <v>2472.2460000000001</v>
      </c>
    </row>
    <row r="235" spans="1:7">
      <c r="A235" s="6" t="s">
        <v>249</v>
      </c>
      <c r="B235" s="7" t="s">
        <v>250</v>
      </c>
      <c r="C235" s="8" t="s">
        <v>12</v>
      </c>
      <c r="D235" s="8" t="s">
        <v>22</v>
      </c>
      <c r="E235" s="9">
        <v>18.75</v>
      </c>
      <c r="F235" s="9">
        <v>545.54999999999995</v>
      </c>
      <c r="G235" s="10">
        <f t="shared" si="10"/>
        <v>10229.0625</v>
      </c>
    </row>
    <row r="236" spans="1:7">
      <c r="A236" s="11" t="s">
        <v>251</v>
      </c>
      <c r="B236" s="16" t="s">
        <v>252</v>
      </c>
      <c r="C236" s="17"/>
      <c r="D236" s="17"/>
      <c r="E236" s="17"/>
      <c r="F236" s="17"/>
      <c r="G236" s="18"/>
    </row>
    <row r="237" spans="1:7" ht="25.5">
      <c r="A237" s="6" t="s">
        <v>253</v>
      </c>
      <c r="B237" s="7" t="s">
        <v>254</v>
      </c>
      <c r="C237" s="8" t="s">
        <v>12</v>
      </c>
      <c r="D237" s="8" t="s">
        <v>22</v>
      </c>
      <c r="E237" s="9">
        <v>139.80000000000001</v>
      </c>
      <c r="F237" s="9">
        <v>436.73</v>
      </c>
      <c r="G237" s="10">
        <f>E237*F237</f>
        <v>61054.854000000007</v>
      </c>
    </row>
    <row r="238" spans="1:7" ht="25.5">
      <c r="A238" s="6">
        <v>85005</v>
      </c>
      <c r="B238" s="7" t="s">
        <v>255</v>
      </c>
      <c r="C238" s="8" t="s">
        <v>12</v>
      </c>
      <c r="D238" s="8" t="s">
        <v>22</v>
      </c>
      <c r="E238" s="9">
        <v>2.88</v>
      </c>
      <c r="F238" s="9">
        <v>363.46</v>
      </c>
      <c r="G238" s="10">
        <f>E238*F238</f>
        <v>1046.7647999999999</v>
      </c>
    </row>
    <row r="239" spans="1:7">
      <c r="A239" s="51" t="s">
        <v>758</v>
      </c>
      <c r="B239" s="52"/>
      <c r="C239" s="52"/>
      <c r="D239" s="52"/>
      <c r="E239" s="52"/>
      <c r="F239" s="52"/>
      <c r="G239" s="20">
        <f>SUM(G219:G238)</f>
        <v>119957.44070000001</v>
      </c>
    </row>
    <row r="240" spans="1:7">
      <c r="A240" s="11" t="s">
        <v>256</v>
      </c>
      <c r="B240" s="16" t="s">
        <v>66</v>
      </c>
      <c r="C240" s="17"/>
      <c r="D240" s="17"/>
      <c r="E240" s="17"/>
      <c r="F240" s="17"/>
      <c r="G240" s="18"/>
    </row>
    <row r="241" spans="1:7">
      <c r="A241" s="11" t="s">
        <v>257</v>
      </c>
      <c r="B241" s="16" t="s">
        <v>258</v>
      </c>
      <c r="C241" s="17"/>
      <c r="D241" s="17"/>
      <c r="E241" s="17"/>
      <c r="F241" s="17"/>
      <c r="G241" s="18"/>
    </row>
    <row r="242" spans="1:7" ht="76.5">
      <c r="A242" s="6" t="s">
        <v>259</v>
      </c>
      <c r="B242" s="7" t="s">
        <v>260</v>
      </c>
      <c r="C242" s="8" t="s">
        <v>12</v>
      </c>
      <c r="D242" s="8" t="s">
        <v>22</v>
      </c>
      <c r="E242" s="9">
        <v>13.65</v>
      </c>
      <c r="F242" s="9">
        <v>279.76</v>
      </c>
      <c r="G242" s="10">
        <f t="shared" ref="G242:G255" si="11">E242*F242</f>
        <v>3818.7240000000002</v>
      </c>
    </row>
    <row r="243" spans="1:7" ht="38.25">
      <c r="A243" s="6" t="s">
        <v>747</v>
      </c>
      <c r="B243" s="7" t="s">
        <v>261</v>
      </c>
      <c r="C243" s="8" t="s">
        <v>12</v>
      </c>
      <c r="D243" s="8" t="s">
        <v>22</v>
      </c>
      <c r="E243" s="9">
        <v>12.48</v>
      </c>
      <c r="F243" s="9">
        <v>46.14</v>
      </c>
      <c r="G243" s="10">
        <f t="shared" si="11"/>
        <v>575.82720000000006</v>
      </c>
    </row>
    <row r="244" spans="1:7" ht="38.25">
      <c r="A244" s="6" t="s">
        <v>262</v>
      </c>
      <c r="B244" s="7" t="s">
        <v>263</v>
      </c>
      <c r="C244" s="8" t="s">
        <v>12</v>
      </c>
      <c r="D244" s="8" t="s">
        <v>22</v>
      </c>
      <c r="E244" s="9">
        <v>1374.5</v>
      </c>
      <c r="F244" s="9">
        <v>25.57</v>
      </c>
      <c r="G244" s="10">
        <f t="shared" si="11"/>
        <v>35145.965000000004</v>
      </c>
    </row>
    <row r="245" spans="1:7">
      <c r="A245" s="6" t="s">
        <v>739</v>
      </c>
      <c r="B245" s="7" t="s">
        <v>264</v>
      </c>
      <c r="C245" s="8" t="s">
        <v>12</v>
      </c>
      <c r="D245" s="8" t="s">
        <v>22</v>
      </c>
      <c r="E245" s="9">
        <v>1374.5</v>
      </c>
      <c r="F245" s="9">
        <v>14.86</v>
      </c>
      <c r="G245" s="10">
        <f t="shared" si="11"/>
        <v>20425.07</v>
      </c>
    </row>
    <row r="246" spans="1:7" ht="51">
      <c r="A246" s="6" t="s">
        <v>718</v>
      </c>
      <c r="B246" s="7" t="s">
        <v>265</v>
      </c>
      <c r="C246" s="8" t="s">
        <v>12</v>
      </c>
      <c r="D246" s="8" t="s">
        <v>48</v>
      </c>
      <c r="E246" s="9">
        <v>65.52</v>
      </c>
      <c r="F246" s="9">
        <v>22</v>
      </c>
      <c r="G246" s="10">
        <f t="shared" si="11"/>
        <v>1441.4399999999998</v>
      </c>
    </row>
    <row r="247" spans="1:7" ht="38.25">
      <c r="A247" s="6">
        <v>84191</v>
      </c>
      <c r="B247" s="7" t="s">
        <v>266</v>
      </c>
      <c r="C247" s="8" t="s">
        <v>12</v>
      </c>
      <c r="D247" s="8" t="s">
        <v>22</v>
      </c>
      <c r="E247" s="9">
        <v>97.68</v>
      </c>
      <c r="F247" s="9">
        <v>98.22</v>
      </c>
      <c r="G247" s="10">
        <f t="shared" si="11"/>
        <v>9594.1296000000002</v>
      </c>
    </row>
    <row r="248" spans="1:7" ht="63.75">
      <c r="A248" s="6">
        <v>87700</v>
      </c>
      <c r="B248" s="7" t="s">
        <v>267</v>
      </c>
      <c r="C248" s="8" t="s">
        <v>12</v>
      </c>
      <c r="D248" s="8" t="s">
        <v>22</v>
      </c>
      <c r="E248" s="9">
        <v>42.1</v>
      </c>
      <c r="F248" s="9">
        <v>42.95</v>
      </c>
      <c r="G248" s="10">
        <f t="shared" si="11"/>
        <v>1808.1950000000002</v>
      </c>
    </row>
    <row r="249" spans="1:7" ht="51">
      <c r="A249" s="6" t="s">
        <v>268</v>
      </c>
      <c r="B249" s="7" t="s">
        <v>269</v>
      </c>
      <c r="C249" s="8" t="s">
        <v>12</v>
      </c>
      <c r="D249" s="8" t="s">
        <v>22</v>
      </c>
      <c r="E249" s="9">
        <v>30.1</v>
      </c>
      <c r="F249" s="9">
        <v>181.25</v>
      </c>
      <c r="G249" s="10">
        <f t="shared" si="11"/>
        <v>5455.625</v>
      </c>
    </row>
    <row r="250" spans="1:7" ht="51">
      <c r="A250" s="6" t="s">
        <v>270</v>
      </c>
      <c r="B250" s="7" t="s">
        <v>271</v>
      </c>
      <c r="C250" s="8" t="s">
        <v>12</v>
      </c>
      <c r="D250" s="8" t="s">
        <v>22</v>
      </c>
      <c r="E250" s="9">
        <v>17.2</v>
      </c>
      <c r="F250" s="9">
        <v>221.47</v>
      </c>
      <c r="G250" s="10">
        <f t="shared" si="11"/>
        <v>3809.2839999999997</v>
      </c>
    </row>
    <row r="251" spans="1:7" ht="51">
      <c r="A251" s="6" t="s">
        <v>272</v>
      </c>
      <c r="B251" s="7" t="s">
        <v>273</v>
      </c>
      <c r="C251" s="8" t="s">
        <v>12</v>
      </c>
      <c r="D251" s="8" t="s">
        <v>22</v>
      </c>
      <c r="E251" s="9">
        <v>62.95</v>
      </c>
      <c r="F251" s="9">
        <v>323.89999999999998</v>
      </c>
      <c r="G251" s="10">
        <f t="shared" si="11"/>
        <v>20389.505000000001</v>
      </c>
    </row>
    <row r="252" spans="1:7" ht="25.5">
      <c r="A252" s="6" t="s">
        <v>274</v>
      </c>
      <c r="B252" s="7" t="s">
        <v>275</v>
      </c>
      <c r="C252" s="8" t="s">
        <v>12</v>
      </c>
      <c r="D252" s="8" t="s">
        <v>22</v>
      </c>
      <c r="E252" s="9">
        <v>28</v>
      </c>
      <c r="F252" s="9">
        <v>452.34</v>
      </c>
      <c r="G252" s="10">
        <f t="shared" si="11"/>
        <v>12665.519999999999</v>
      </c>
    </row>
    <row r="253" spans="1:7" ht="25.5">
      <c r="A253" s="6" t="s">
        <v>276</v>
      </c>
      <c r="B253" s="7" t="s">
        <v>277</v>
      </c>
      <c r="C253" s="8" t="s">
        <v>12</v>
      </c>
      <c r="D253" s="8" t="s">
        <v>22</v>
      </c>
      <c r="E253" s="9">
        <v>46.5</v>
      </c>
      <c r="F253" s="9">
        <v>453.8</v>
      </c>
      <c r="G253" s="10">
        <f t="shared" si="11"/>
        <v>21101.7</v>
      </c>
    </row>
    <row r="254" spans="1:7" ht="25.5">
      <c r="A254" s="6" t="s">
        <v>278</v>
      </c>
      <c r="B254" s="7" t="s">
        <v>279</v>
      </c>
      <c r="C254" s="8" t="s">
        <v>12</v>
      </c>
      <c r="D254" s="8" t="s">
        <v>22</v>
      </c>
      <c r="E254" s="9">
        <v>9.6300000000000008</v>
      </c>
      <c r="F254" s="9">
        <v>448.08</v>
      </c>
      <c r="G254" s="10">
        <f t="shared" si="11"/>
        <v>4315.0104000000001</v>
      </c>
    </row>
    <row r="255" spans="1:7" ht="38.25">
      <c r="A255" s="6" t="s">
        <v>280</v>
      </c>
      <c r="B255" s="7" t="s">
        <v>281</v>
      </c>
      <c r="C255" s="8" t="s">
        <v>12</v>
      </c>
      <c r="D255" s="8" t="s">
        <v>48</v>
      </c>
      <c r="E255" s="9">
        <v>186</v>
      </c>
      <c r="F255" s="9">
        <v>95.29</v>
      </c>
      <c r="G255" s="10">
        <f t="shared" si="11"/>
        <v>17723.940000000002</v>
      </c>
    </row>
    <row r="256" spans="1:7">
      <c r="A256" s="11" t="s">
        <v>282</v>
      </c>
      <c r="B256" s="16" t="s">
        <v>283</v>
      </c>
      <c r="C256" s="17"/>
      <c r="D256" s="17"/>
      <c r="E256" s="17"/>
      <c r="F256" s="17"/>
      <c r="G256" s="18"/>
    </row>
    <row r="257" spans="1:7" ht="63.75">
      <c r="A257" s="6">
        <v>87243</v>
      </c>
      <c r="B257" s="7" t="s">
        <v>284</v>
      </c>
      <c r="C257" s="8" t="s">
        <v>12</v>
      </c>
      <c r="D257" s="8" t="s">
        <v>22</v>
      </c>
      <c r="E257" s="9">
        <v>514.94000000000005</v>
      </c>
      <c r="F257" s="9">
        <v>163.63999999999999</v>
      </c>
      <c r="G257" s="10">
        <f>E257*F257</f>
        <v>84264.781600000002</v>
      </c>
    </row>
    <row r="258" spans="1:7" ht="76.5">
      <c r="A258" s="6">
        <v>87265</v>
      </c>
      <c r="B258" s="7" t="s">
        <v>285</v>
      </c>
      <c r="C258" s="8" t="s">
        <v>12</v>
      </c>
      <c r="D258" s="8" t="s">
        <v>22</v>
      </c>
      <c r="E258" s="9">
        <v>102.21</v>
      </c>
      <c r="F258" s="9">
        <v>55.66</v>
      </c>
      <c r="G258" s="10">
        <f>E258*F258</f>
        <v>5689.0085999999992</v>
      </c>
    </row>
    <row r="259" spans="1:7" ht="63.75">
      <c r="A259" s="6">
        <v>87879</v>
      </c>
      <c r="B259" s="7" t="s">
        <v>286</v>
      </c>
      <c r="C259" s="8" t="s">
        <v>12</v>
      </c>
      <c r="D259" s="8" t="s">
        <v>22</v>
      </c>
      <c r="E259" s="9">
        <v>98.27</v>
      </c>
      <c r="F259" s="9">
        <v>3.47</v>
      </c>
      <c r="G259" s="10">
        <f>E259*F259</f>
        <v>340.99689999999998</v>
      </c>
    </row>
    <row r="260" spans="1:7" ht="89.25">
      <c r="A260" s="6">
        <v>89048</v>
      </c>
      <c r="B260" s="7" t="s">
        <v>287</v>
      </c>
      <c r="C260" s="8" t="s">
        <v>12</v>
      </c>
      <c r="D260" s="8" t="s">
        <v>22</v>
      </c>
      <c r="E260" s="9">
        <v>98.27</v>
      </c>
      <c r="F260" s="9">
        <v>31.82</v>
      </c>
      <c r="G260" s="10">
        <f>E260*F260</f>
        <v>3126.9513999999999</v>
      </c>
    </row>
    <row r="261" spans="1:7">
      <c r="A261" s="11" t="s">
        <v>288</v>
      </c>
      <c r="B261" s="16" t="s">
        <v>289</v>
      </c>
      <c r="C261" s="17"/>
      <c r="D261" s="17"/>
      <c r="E261" s="17"/>
      <c r="F261" s="17"/>
      <c r="G261" s="18"/>
    </row>
    <row r="262" spans="1:7" ht="25.5">
      <c r="A262" s="6">
        <v>88494</v>
      </c>
      <c r="B262" s="7" t="s">
        <v>290</v>
      </c>
      <c r="C262" s="8" t="s">
        <v>12</v>
      </c>
      <c r="D262" s="8" t="s">
        <v>22</v>
      </c>
      <c r="E262" s="9">
        <v>11.1</v>
      </c>
      <c r="F262" s="9">
        <v>18.489999999999998</v>
      </c>
      <c r="G262" s="10">
        <f>E262*F262</f>
        <v>205.23899999999998</v>
      </c>
    </row>
    <row r="263" spans="1:7" ht="38.25">
      <c r="A263" s="6">
        <v>96114</v>
      </c>
      <c r="B263" s="7" t="s">
        <v>291</v>
      </c>
      <c r="C263" s="8" t="s">
        <v>12</v>
      </c>
      <c r="D263" s="8" t="s">
        <v>22</v>
      </c>
      <c r="E263" s="9">
        <v>11.1</v>
      </c>
      <c r="F263" s="9">
        <v>53.18</v>
      </c>
      <c r="G263" s="10">
        <f>E263*F263</f>
        <v>590.298</v>
      </c>
    </row>
    <row r="264" spans="1:7">
      <c r="A264" s="51" t="s">
        <v>758</v>
      </c>
      <c r="B264" s="52"/>
      <c r="C264" s="52"/>
      <c r="D264" s="52"/>
      <c r="E264" s="52"/>
      <c r="F264" s="52"/>
      <c r="G264" s="20">
        <f>SUM(G242:G263)</f>
        <v>252487.21070000005</v>
      </c>
    </row>
    <row r="265" spans="1:7">
      <c r="A265" s="11" t="s">
        <v>292</v>
      </c>
      <c r="B265" s="16" t="s">
        <v>293</v>
      </c>
      <c r="C265" s="17"/>
      <c r="D265" s="17"/>
      <c r="E265" s="17"/>
      <c r="F265" s="17"/>
      <c r="G265" s="18"/>
    </row>
    <row r="266" spans="1:7" ht="25.5">
      <c r="A266" s="6" t="s">
        <v>735</v>
      </c>
      <c r="B266" s="7" t="s">
        <v>294</v>
      </c>
      <c r="C266" s="8" t="s">
        <v>12</v>
      </c>
      <c r="D266" s="8" t="s">
        <v>22</v>
      </c>
      <c r="E266" s="9">
        <v>527.74</v>
      </c>
      <c r="F266" s="9">
        <v>27.56</v>
      </c>
      <c r="G266" s="10">
        <f>E266*F266</f>
        <v>14544.5144</v>
      </c>
    </row>
    <row r="267" spans="1:7">
      <c r="A267" s="6">
        <v>79460</v>
      </c>
      <c r="B267" s="7" t="s">
        <v>188</v>
      </c>
      <c r="C267" s="8" t="s">
        <v>12</v>
      </c>
      <c r="D267" s="8" t="s">
        <v>22</v>
      </c>
      <c r="E267" s="9">
        <v>692.93</v>
      </c>
      <c r="F267" s="9">
        <v>44.26</v>
      </c>
      <c r="G267" s="10">
        <f>E267*F267</f>
        <v>30669.081799999996</v>
      </c>
    </row>
    <row r="268" spans="1:7" ht="38.25">
      <c r="A268" s="6">
        <v>88488</v>
      </c>
      <c r="B268" s="7" t="s">
        <v>295</v>
      </c>
      <c r="C268" s="8" t="s">
        <v>12</v>
      </c>
      <c r="D268" s="8" t="s">
        <v>22</v>
      </c>
      <c r="E268" s="9">
        <v>11.1</v>
      </c>
      <c r="F268" s="9">
        <v>13.74</v>
      </c>
      <c r="G268" s="10">
        <f>E268*F268</f>
        <v>152.51400000000001</v>
      </c>
    </row>
    <row r="269" spans="1:7" ht="38.25">
      <c r="A269" s="6">
        <v>88489</v>
      </c>
      <c r="B269" s="7" t="s">
        <v>296</v>
      </c>
      <c r="C269" s="8" t="s">
        <v>12</v>
      </c>
      <c r="D269" s="8" t="s">
        <v>22</v>
      </c>
      <c r="E269" s="9">
        <v>2277.38</v>
      </c>
      <c r="F269" s="9">
        <v>12.02</v>
      </c>
      <c r="G269" s="10">
        <f>E269*F269</f>
        <v>27374.107599999999</v>
      </c>
    </row>
    <row r="270" spans="1:7">
      <c r="A270" s="51" t="s">
        <v>758</v>
      </c>
      <c r="B270" s="52"/>
      <c r="C270" s="52"/>
      <c r="D270" s="52"/>
      <c r="E270" s="52"/>
      <c r="F270" s="52"/>
      <c r="G270" s="20">
        <f>SUM(G266:G269)</f>
        <v>72740.217799999999</v>
      </c>
    </row>
    <row r="271" spans="1:7">
      <c r="A271" s="11" t="s">
        <v>297</v>
      </c>
      <c r="B271" s="16" t="s">
        <v>298</v>
      </c>
      <c r="C271" s="17"/>
      <c r="D271" s="17"/>
      <c r="E271" s="17"/>
      <c r="F271" s="17"/>
      <c r="G271" s="18"/>
    </row>
    <row r="272" spans="1:7">
      <c r="A272" s="11" t="s">
        <v>299</v>
      </c>
      <c r="B272" s="16" t="s">
        <v>300</v>
      </c>
      <c r="C272" s="17"/>
      <c r="D272" s="17"/>
      <c r="E272" s="17"/>
      <c r="F272" s="17"/>
      <c r="G272" s="18"/>
    </row>
    <row r="273" spans="1:7" ht="51">
      <c r="A273" s="6" t="s">
        <v>301</v>
      </c>
      <c r="B273" s="7" t="s">
        <v>302</v>
      </c>
      <c r="C273" s="8" t="s">
        <v>12</v>
      </c>
      <c r="D273" s="8" t="s">
        <v>22</v>
      </c>
      <c r="E273" s="9">
        <v>1490.51</v>
      </c>
      <c r="F273" s="9">
        <v>45.48</v>
      </c>
      <c r="G273" s="10">
        <f>E273*F273</f>
        <v>67788.394799999995</v>
      </c>
    </row>
    <row r="274" spans="1:7" ht="51">
      <c r="A274" s="6" t="s">
        <v>303</v>
      </c>
      <c r="B274" s="7" t="s">
        <v>304</v>
      </c>
      <c r="C274" s="8" t="s">
        <v>12</v>
      </c>
      <c r="D274" s="8" t="s">
        <v>22</v>
      </c>
      <c r="E274" s="9">
        <v>64</v>
      </c>
      <c r="F274" s="9">
        <v>54.85</v>
      </c>
      <c r="G274" s="10">
        <f>E274*F274</f>
        <v>3510.4</v>
      </c>
    </row>
    <row r="275" spans="1:7" ht="38.25">
      <c r="A275" s="6" t="s">
        <v>305</v>
      </c>
      <c r="B275" s="7" t="s">
        <v>306</v>
      </c>
      <c r="C275" s="8" t="s">
        <v>12</v>
      </c>
      <c r="D275" s="8" t="s">
        <v>22</v>
      </c>
      <c r="E275" s="9">
        <v>64</v>
      </c>
      <c r="F275" s="9">
        <v>105.76</v>
      </c>
      <c r="G275" s="10">
        <f>E275*F275</f>
        <v>6768.64</v>
      </c>
    </row>
    <row r="276" spans="1:7" ht="38.25">
      <c r="A276" s="6">
        <v>83738</v>
      </c>
      <c r="B276" s="7" t="s">
        <v>307</v>
      </c>
      <c r="C276" s="8" t="s">
        <v>12</v>
      </c>
      <c r="D276" s="8" t="s">
        <v>22</v>
      </c>
      <c r="E276" s="9">
        <v>1490.51</v>
      </c>
      <c r="F276" s="9">
        <v>99.8</v>
      </c>
      <c r="G276" s="10">
        <f>E276*F276</f>
        <v>148752.89799999999</v>
      </c>
    </row>
    <row r="277" spans="1:7">
      <c r="A277" s="11" t="s">
        <v>308</v>
      </c>
      <c r="B277" s="16" t="s">
        <v>309</v>
      </c>
      <c r="C277" s="17"/>
      <c r="D277" s="17"/>
      <c r="E277" s="17"/>
      <c r="F277" s="17"/>
      <c r="G277" s="18"/>
    </row>
    <row r="278" spans="1:7" ht="25.5">
      <c r="A278" s="6" t="s">
        <v>310</v>
      </c>
      <c r="B278" s="7" t="s">
        <v>311</v>
      </c>
      <c r="C278" s="8" t="s">
        <v>12</v>
      </c>
      <c r="D278" s="8" t="s">
        <v>22</v>
      </c>
      <c r="E278" s="9">
        <v>549.39</v>
      </c>
      <c r="F278" s="9">
        <v>16.82</v>
      </c>
      <c r="G278" s="10">
        <f>E278*F278</f>
        <v>9240.7397999999994</v>
      </c>
    </row>
    <row r="279" spans="1:7" ht="38.25">
      <c r="A279" s="6">
        <v>83738</v>
      </c>
      <c r="B279" s="7" t="s">
        <v>307</v>
      </c>
      <c r="C279" s="8" t="s">
        <v>12</v>
      </c>
      <c r="D279" s="8" t="s">
        <v>22</v>
      </c>
      <c r="E279" s="9">
        <v>549.39</v>
      </c>
      <c r="F279" s="9">
        <v>99.8</v>
      </c>
      <c r="G279" s="10">
        <f>E279*F279</f>
        <v>54829.121999999996</v>
      </c>
    </row>
    <row r="280" spans="1:7">
      <c r="A280" s="11" t="s">
        <v>312</v>
      </c>
      <c r="B280" s="16" t="s">
        <v>313</v>
      </c>
      <c r="C280" s="17"/>
      <c r="D280" s="17"/>
      <c r="E280" s="17"/>
      <c r="F280" s="17"/>
      <c r="G280" s="18"/>
    </row>
    <row r="281" spans="1:7" ht="63.75">
      <c r="A281" s="6" t="s">
        <v>719</v>
      </c>
      <c r="B281" s="7" t="s">
        <v>314</v>
      </c>
      <c r="C281" s="8" t="s">
        <v>12</v>
      </c>
      <c r="D281" s="8" t="s">
        <v>22</v>
      </c>
      <c r="E281" s="9">
        <v>3.3</v>
      </c>
      <c r="F281" s="9">
        <v>96.47</v>
      </c>
      <c r="G281" s="10">
        <f>E281*F281</f>
        <v>318.351</v>
      </c>
    </row>
    <row r="282" spans="1:7">
      <c r="A282" s="11" t="s">
        <v>315</v>
      </c>
      <c r="B282" s="16" t="s">
        <v>316</v>
      </c>
      <c r="C282" s="17"/>
      <c r="D282" s="17"/>
      <c r="E282" s="17"/>
      <c r="F282" s="17"/>
      <c r="G282" s="18"/>
    </row>
    <row r="283" spans="1:7" ht="38.25">
      <c r="A283" s="6" t="s">
        <v>317</v>
      </c>
      <c r="B283" s="7" t="s">
        <v>318</v>
      </c>
      <c r="C283" s="8" t="s">
        <v>12</v>
      </c>
      <c r="D283" s="8" t="s">
        <v>22</v>
      </c>
      <c r="E283" s="9">
        <v>177.1</v>
      </c>
      <c r="F283" s="9">
        <v>37.9</v>
      </c>
      <c r="G283" s="10">
        <f>E283*F283</f>
        <v>6712.0899999999992</v>
      </c>
    </row>
    <row r="284" spans="1:7">
      <c r="A284" s="11" t="s">
        <v>319</v>
      </c>
      <c r="B284" s="16" t="s">
        <v>320</v>
      </c>
      <c r="C284" s="17"/>
      <c r="D284" s="17"/>
      <c r="E284" s="17"/>
      <c r="F284" s="17"/>
      <c r="G284" s="18"/>
    </row>
    <row r="285" spans="1:7" ht="25.5">
      <c r="A285" s="6" t="s">
        <v>321</v>
      </c>
      <c r="B285" s="7" t="s">
        <v>322</v>
      </c>
      <c r="C285" s="8" t="s">
        <v>12</v>
      </c>
      <c r="D285" s="8" t="s">
        <v>48</v>
      </c>
      <c r="E285" s="9">
        <v>74.14</v>
      </c>
      <c r="F285" s="9">
        <v>21.15</v>
      </c>
      <c r="G285" s="10">
        <f>E285*F285</f>
        <v>1568.0609999999999</v>
      </c>
    </row>
    <row r="286" spans="1:7" ht="38.25">
      <c r="A286" s="6">
        <v>83732</v>
      </c>
      <c r="B286" s="7" t="s">
        <v>323</v>
      </c>
      <c r="C286" s="8" t="s">
        <v>12</v>
      </c>
      <c r="D286" s="8" t="s">
        <v>22</v>
      </c>
      <c r="E286" s="9">
        <v>86.88</v>
      </c>
      <c r="F286" s="9">
        <v>37.01</v>
      </c>
      <c r="G286" s="10">
        <f>E286*F286</f>
        <v>3215.4287999999997</v>
      </c>
    </row>
    <row r="287" spans="1:7" ht="38.25">
      <c r="A287" s="6">
        <v>83738</v>
      </c>
      <c r="B287" s="7" t="s">
        <v>307</v>
      </c>
      <c r="C287" s="8" t="s">
        <v>12</v>
      </c>
      <c r="D287" s="8" t="s">
        <v>22</v>
      </c>
      <c r="E287" s="9">
        <v>14.34</v>
      </c>
      <c r="F287" s="9">
        <v>99.8</v>
      </c>
      <c r="G287" s="10">
        <f>E287*F287</f>
        <v>1431.1319999999998</v>
      </c>
    </row>
    <row r="288" spans="1:7">
      <c r="A288" s="51" t="s">
        <v>758</v>
      </c>
      <c r="B288" s="52"/>
      <c r="C288" s="52"/>
      <c r="D288" s="52"/>
      <c r="E288" s="52"/>
      <c r="F288" s="52"/>
      <c r="G288" s="20">
        <f>SUM(G273:G287)</f>
        <v>304135.2574</v>
      </c>
    </row>
    <row r="289" spans="1:7">
      <c r="A289" s="11" t="s">
        <v>324</v>
      </c>
      <c r="B289" s="16" t="s">
        <v>325</v>
      </c>
      <c r="C289" s="17"/>
      <c r="D289" s="17"/>
      <c r="E289" s="17"/>
      <c r="F289" s="17"/>
      <c r="G289" s="18"/>
    </row>
    <row r="290" spans="1:7">
      <c r="A290" s="11" t="s">
        <v>326</v>
      </c>
      <c r="B290" s="16" t="s">
        <v>327</v>
      </c>
      <c r="C290" s="17"/>
      <c r="D290" s="17"/>
      <c r="E290" s="17"/>
      <c r="F290" s="17"/>
      <c r="G290" s="18"/>
    </row>
    <row r="291" spans="1:7" ht="38.25">
      <c r="A291" s="6" t="s">
        <v>328</v>
      </c>
      <c r="B291" s="7" t="s">
        <v>329</v>
      </c>
      <c r="C291" s="8" t="s">
        <v>12</v>
      </c>
      <c r="D291" s="8" t="s">
        <v>48</v>
      </c>
      <c r="E291" s="9">
        <v>82.58</v>
      </c>
      <c r="F291" s="9">
        <v>50</v>
      </c>
      <c r="G291" s="10">
        <f>E291*F291</f>
        <v>4129</v>
      </c>
    </row>
    <row r="292" spans="1:7" ht="25.5">
      <c r="A292" s="6" t="s">
        <v>330</v>
      </c>
      <c r="B292" s="7" t="s">
        <v>331</v>
      </c>
      <c r="C292" s="8" t="s">
        <v>12</v>
      </c>
      <c r="D292" s="8" t="s">
        <v>48</v>
      </c>
      <c r="E292" s="9">
        <v>121.68</v>
      </c>
      <c r="F292" s="9">
        <v>50.61</v>
      </c>
      <c r="G292" s="10">
        <f>E292*F292</f>
        <v>6158.2248</v>
      </c>
    </row>
    <row r="293" spans="1:7">
      <c r="A293" s="11" t="s">
        <v>332</v>
      </c>
      <c r="B293" s="16" t="s">
        <v>333</v>
      </c>
      <c r="C293" s="17"/>
      <c r="D293" s="17"/>
      <c r="E293" s="17"/>
      <c r="F293" s="17"/>
      <c r="G293" s="18"/>
    </row>
    <row r="294" spans="1:7" ht="38.25">
      <c r="A294" s="6" t="s">
        <v>334</v>
      </c>
      <c r="B294" s="7" t="s">
        <v>335</v>
      </c>
      <c r="C294" s="8" t="s">
        <v>12</v>
      </c>
      <c r="D294" s="8" t="s">
        <v>48</v>
      </c>
      <c r="E294" s="9">
        <v>1.94</v>
      </c>
      <c r="F294" s="9">
        <v>85.18</v>
      </c>
      <c r="G294" s="10">
        <f>E294*F294</f>
        <v>165.2492</v>
      </c>
    </row>
    <row r="295" spans="1:7">
      <c r="A295" s="11" t="s">
        <v>336</v>
      </c>
      <c r="B295" s="16" t="s">
        <v>337</v>
      </c>
      <c r="C295" s="17"/>
      <c r="D295" s="17"/>
      <c r="E295" s="17"/>
      <c r="F295" s="17"/>
      <c r="G295" s="18"/>
    </row>
    <row r="296" spans="1:7" ht="38.25">
      <c r="A296" s="6" t="s">
        <v>734</v>
      </c>
      <c r="B296" s="7" t="s">
        <v>338</v>
      </c>
      <c r="C296" s="8" t="s">
        <v>12</v>
      </c>
      <c r="D296" s="8" t="s">
        <v>22</v>
      </c>
      <c r="E296" s="9">
        <v>0.75</v>
      </c>
      <c r="F296" s="9">
        <v>112.38</v>
      </c>
      <c r="G296" s="10">
        <f>E296*F296</f>
        <v>84.284999999999997</v>
      </c>
    </row>
    <row r="297" spans="1:7" ht="38.25">
      <c r="A297" s="6" t="s">
        <v>339</v>
      </c>
      <c r="B297" s="7" t="s">
        <v>340</v>
      </c>
      <c r="C297" s="8" t="s">
        <v>12</v>
      </c>
      <c r="D297" s="8" t="s">
        <v>22</v>
      </c>
      <c r="E297" s="9">
        <v>68.400000000000006</v>
      </c>
      <c r="F297" s="9">
        <v>145.4</v>
      </c>
      <c r="G297" s="10">
        <f>E297*F297</f>
        <v>9945.36</v>
      </c>
    </row>
    <row r="298" spans="1:7" ht="25.5">
      <c r="A298" s="6" t="s">
        <v>341</v>
      </c>
      <c r="B298" s="7" t="s">
        <v>342</v>
      </c>
      <c r="C298" s="8" t="s">
        <v>12</v>
      </c>
      <c r="D298" s="8" t="s">
        <v>48</v>
      </c>
      <c r="E298" s="9">
        <v>1.45</v>
      </c>
      <c r="F298" s="9">
        <v>72.55</v>
      </c>
      <c r="G298" s="10">
        <f>E298*F298</f>
        <v>105.19749999999999</v>
      </c>
    </row>
    <row r="299" spans="1:7">
      <c r="A299" s="11" t="s">
        <v>343</v>
      </c>
      <c r="B299" s="16" t="s">
        <v>344</v>
      </c>
      <c r="C299" s="17"/>
      <c r="D299" s="17"/>
      <c r="E299" s="17"/>
      <c r="F299" s="17"/>
      <c r="G299" s="18"/>
    </row>
    <row r="300" spans="1:7" ht="25.5">
      <c r="A300" s="6" t="s">
        <v>345</v>
      </c>
      <c r="B300" s="7" t="s">
        <v>346</v>
      </c>
      <c r="C300" s="8" t="s">
        <v>12</v>
      </c>
      <c r="D300" s="8" t="s">
        <v>48</v>
      </c>
      <c r="E300" s="9">
        <v>8.58</v>
      </c>
      <c r="F300" s="9">
        <v>6.46</v>
      </c>
      <c r="G300" s="10">
        <f>E300*F300</f>
        <v>55.4268</v>
      </c>
    </row>
    <row r="301" spans="1:7" ht="38.25">
      <c r="A301" s="6" t="s">
        <v>347</v>
      </c>
      <c r="B301" s="7" t="s">
        <v>348</v>
      </c>
      <c r="C301" s="8" t="s">
        <v>12</v>
      </c>
      <c r="D301" s="8" t="s">
        <v>18</v>
      </c>
      <c r="E301" s="9">
        <v>3</v>
      </c>
      <c r="F301" s="9">
        <v>9.2799999999999994</v>
      </c>
      <c r="G301" s="10">
        <f>E301*F301</f>
        <v>27.839999999999996</v>
      </c>
    </row>
    <row r="302" spans="1:7" ht="25.5">
      <c r="A302" s="6" t="s">
        <v>349</v>
      </c>
      <c r="B302" s="7" t="s">
        <v>350</v>
      </c>
      <c r="C302" s="8" t="s">
        <v>12</v>
      </c>
      <c r="D302" s="8" t="s">
        <v>22</v>
      </c>
      <c r="E302" s="9">
        <v>7.39</v>
      </c>
      <c r="F302" s="9">
        <v>570.38</v>
      </c>
      <c r="G302" s="10">
        <f>E302*F302</f>
        <v>4215.1081999999997</v>
      </c>
    </row>
    <row r="303" spans="1:7" ht="25.5">
      <c r="A303" s="6" t="s">
        <v>351</v>
      </c>
      <c r="B303" s="7" t="s">
        <v>352</v>
      </c>
      <c r="C303" s="8" t="s">
        <v>12</v>
      </c>
      <c r="D303" s="8" t="s">
        <v>22</v>
      </c>
      <c r="E303" s="9">
        <v>4.05</v>
      </c>
      <c r="F303" s="9">
        <v>570.38</v>
      </c>
      <c r="G303" s="10">
        <f>E303*F303</f>
        <v>2310.0389999999998</v>
      </c>
    </row>
    <row r="304" spans="1:7" ht="38.25">
      <c r="A304" s="6" t="s">
        <v>328</v>
      </c>
      <c r="B304" s="7" t="s">
        <v>329</v>
      </c>
      <c r="C304" s="8" t="s">
        <v>12</v>
      </c>
      <c r="D304" s="8" t="s">
        <v>48</v>
      </c>
      <c r="E304" s="9">
        <v>12.68</v>
      </c>
      <c r="F304" s="9">
        <v>50</v>
      </c>
      <c r="G304" s="10">
        <f>E304*F304</f>
        <v>634</v>
      </c>
    </row>
    <row r="305" spans="1:7">
      <c r="A305" s="11" t="s">
        <v>353</v>
      </c>
      <c r="B305" s="16" t="s">
        <v>354</v>
      </c>
      <c r="C305" s="17"/>
      <c r="D305" s="17"/>
      <c r="E305" s="17"/>
      <c r="F305" s="17"/>
      <c r="G305" s="18"/>
    </row>
    <row r="306" spans="1:7" ht="25.5">
      <c r="A306" s="6" t="s">
        <v>715</v>
      </c>
      <c r="B306" s="7" t="s">
        <v>355</v>
      </c>
      <c r="C306" s="8" t="s">
        <v>12</v>
      </c>
      <c r="D306" s="8" t="s">
        <v>48</v>
      </c>
      <c r="E306" s="9">
        <v>33.14</v>
      </c>
      <c r="F306" s="9">
        <v>41.37</v>
      </c>
      <c r="G306" s="10">
        <f>E306*F306</f>
        <v>1371.0018</v>
      </c>
    </row>
    <row r="307" spans="1:7">
      <c r="A307" s="51" t="s">
        <v>758</v>
      </c>
      <c r="B307" s="52"/>
      <c r="C307" s="52"/>
      <c r="D307" s="52"/>
      <c r="E307" s="52"/>
      <c r="F307" s="52"/>
      <c r="G307" s="20">
        <f>SUM(G291:G306)</f>
        <v>29200.732299999996</v>
      </c>
    </row>
    <row r="308" spans="1:7">
      <c r="A308" s="11" t="s">
        <v>356</v>
      </c>
      <c r="B308" s="16" t="s">
        <v>357</v>
      </c>
      <c r="C308" s="17"/>
      <c r="D308" s="17"/>
      <c r="E308" s="17"/>
      <c r="F308" s="17"/>
      <c r="G308" s="18"/>
    </row>
    <row r="309" spans="1:7" ht="38.25">
      <c r="A309" s="6" t="s">
        <v>358</v>
      </c>
      <c r="B309" s="7" t="s">
        <v>359</v>
      </c>
      <c r="C309" s="8" t="s">
        <v>12</v>
      </c>
      <c r="D309" s="8" t="s">
        <v>22</v>
      </c>
      <c r="E309" s="9">
        <v>6.45</v>
      </c>
      <c r="F309" s="9">
        <v>501.7</v>
      </c>
      <c r="G309" s="10">
        <f t="shared" ref="G309:G337" si="12">E309*F309</f>
        <v>3235.9650000000001</v>
      </c>
    </row>
    <row r="310" spans="1:7" ht="63.75">
      <c r="A310" s="6" t="s">
        <v>726</v>
      </c>
      <c r="B310" s="7" t="s">
        <v>360</v>
      </c>
      <c r="C310" s="8" t="s">
        <v>12</v>
      </c>
      <c r="D310" s="8" t="s">
        <v>18</v>
      </c>
      <c r="E310" s="9">
        <v>1</v>
      </c>
      <c r="F310" s="9">
        <v>520.30999999999995</v>
      </c>
      <c r="G310" s="10">
        <f t="shared" si="12"/>
        <v>520.30999999999995</v>
      </c>
    </row>
    <row r="311" spans="1:7" ht="25.5">
      <c r="A311" s="6" t="s">
        <v>361</v>
      </c>
      <c r="B311" s="7" t="s">
        <v>362</v>
      </c>
      <c r="C311" s="8" t="s">
        <v>12</v>
      </c>
      <c r="D311" s="8" t="s">
        <v>18</v>
      </c>
      <c r="E311" s="9">
        <v>6</v>
      </c>
      <c r="F311" s="9">
        <v>391.4</v>
      </c>
      <c r="G311" s="10">
        <f t="shared" si="12"/>
        <v>2348.3999999999996</v>
      </c>
    </row>
    <row r="312" spans="1:7" ht="38.25">
      <c r="A312" s="6">
        <v>86901</v>
      </c>
      <c r="B312" s="7" t="s">
        <v>363</v>
      </c>
      <c r="C312" s="8" t="s">
        <v>12</v>
      </c>
      <c r="D312" s="8" t="s">
        <v>18</v>
      </c>
      <c r="E312" s="9">
        <v>4</v>
      </c>
      <c r="F312" s="9">
        <v>129.08000000000001</v>
      </c>
      <c r="G312" s="10">
        <f t="shared" si="12"/>
        <v>516.32000000000005</v>
      </c>
    </row>
    <row r="313" spans="1:7" ht="38.25">
      <c r="A313" s="6" t="s">
        <v>364</v>
      </c>
      <c r="B313" s="7" t="s">
        <v>365</v>
      </c>
      <c r="C313" s="8" t="s">
        <v>12</v>
      </c>
      <c r="D313" s="8" t="s">
        <v>18</v>
      </c>
      <c r="E313" s="9">
        <v>4</v>
      </c>
      <c r="F313" s="9">
        <v>151.94999999999999</v>
      </c>
      <c r="G313" s="10">
        <f t="shared" si="12"/>
        <v>607.79999999999995</v>
      </c>
    </row>
    <row r="314" spans="1:7" ht="76.5">
      <c r="A314" s="6" t="s">
        <v>366</v>
      </c>
      <c r="B314" s="7" t="s">
        <v>367</v>
      </c>
      <c r="C314" s="8" t="s">
        <v>12</v>
      </c>
      <c r="D314" s="8" t="s">
        <v>18</v>
      </c>
      <c r="E314" s="9">
        <v>1</v>
      </c>
      <c r="F314" s="9">
        <v>742.88</v>
      </c>
      <c r="G314" s="10">
        <f t="shared" si="12"/>
        <v>742.88</v>
      </c>
    </row>
    <row r="315" spans="1:7" ht="51">
      <c r="A315" s="6">
        <v>86909</v>
      </c>
      <c r="B315" s="7" t="s">
        <v>368</v>
      </c>
      <c r="C315" s="8" t="s">
        <v>12</v>
      </c>
      <c r="D315" s="8" t="s">
        <v>18</v>
      </c>
      <c r="E315" s="9">
        <v>1</v>
      </c>
      <c r="F315" s="9">
        <v>95.03</v>
      </c>
      <c r="G315" s="10">
        <f t="shared" si="12"/>
        <v>95.03</v>
      </c>
    </row>
    <row r="316" spans="1:7" ht="63.75">
      <c r="A316" s="6">
        <v>86919</v>
      </c>
      <c r="B316" s="7" t="s">
        <v>369</v>
      </c>
      <c r="C316" s="8" t="s">
        <v>12</v>
      </c>
      <c r="D316" s="8" t="s">
        <v>18</v>
      </c>
      <c r="E316" s="9">
        <v>1</v>
      </c>
      <c r="F316" s="9">
        <v>759.52</v>
      </c>
      <c r="G316" s="10">
        <f t="shared" si="12"/>
        <v>759.52</v>
      </c>
    </row>
    <row r="317" spans="1:7" ht="63.75">
      <c r="A317" s="6" t="s">
        <v>370</v>
      </c>
      <c r="B317" s="7" t="s">
        <v>371</v>
      </c>
      <c r="C317" s="8" t="s">
        <v>12</v>
      </c>
      <c r="D317" s="8" t="s">
        <v>18</v>
      </c>
      <c r="E317" s="9">
        <v>1</v>
      </c>
      <c r="F317" s="9">
        <v>625.22</v>
      </c>
      <c r="G317" s="10">
        <f t="shared" si="12"/>
        <v>625.22</v>
      </c>
    </row>
    <row r="318" spans="1:7" ht="63.75">
      <c r="A318" s="6">
        <v>86932</v>
      </c>
      <c r="B318" s="7" t="s">
        <v>372</v>
      </c>
      <c r="C318" s="8" t="s">
        <v>12</v>
      </c>
      <c r="D318" s="8" t="s">
        <v>18</v>
      </c>
      <c r="E318" s="9">
        <v>5</v>
      </c>
      <c r="F318" s="9">
        <v>436.87</v>
      </c>
      <c r="G318" s="10">
        <f t="shared" si="12"/>
        <v>2184.35</v>
      </c>
    </row>
    <row r="319" spans="1:7" ht="51">
      <c r="A319" s="6" t="s">
        <v>755</v>
      </c>
      <c r="B319" s="7" t="s">
        <v>373</v>
      </c>
      <c r="C319" s="8" t="s">
        <v>12</v>
      </c>
      <c r="D319" s="8" t="s">
        <v>18</v>
      </c>
      <c r="E319" s="9">
        <v>1</v>
      </c>
      <c r="F319" s="9">
        <v>267.26</v>
      </c>
      <c r="G319" s="10">
        <f t="shared" si="12"/>
        <v>267.26</v>
      </c>
    </row>
    <row r="320" spans="1:7" ht="89.25">
      <c r="A320" s="6">
        <v>86940</v>
      </c>
      <c r="B320" s="7" t="s">
        <v>374</v>
      </c>
      <c r="C320" s="8" t="s">
        <v>12</v>
      </c>
      <c r="D320" s="8" t="s">
        <v>18</v>
      </c>
      <c r="E320" s="9">
        <v>1</v>
      </c>
      <c r="F320" s="9">
        <v>687.45</v>
      </c>
      <c r="G320" s="10">
        <f t="shared" si="12"/>
        <v>687.45</v>
      </c>
    </row>
    <row r="321" spans="1:7" ht="38.25">
      <c r="A321" s="6">
        <v>86957</v>
      </c>
      <c r="B321" s="7" t="s">
        <v>375</v>
      </c>
      <c r="C321" s="8" t="s">
        <v>12</v>
      </c>
      <c r="D321" s="8" t="s">
        <v>18</v>
      </c>
      <c r="E321" s="9">
        <v>8</v>
      </c>
      <c r="F321" s="9">
        <v>30.96</v>
      </c>
      <c r="G321" s="10">
        <f t="shared" si="12"/>
        <v>247.68</v>
      </c>
    </row>
    <row r="322" spans="1:7" ht="38.25">
      <c r="A322" s="6" t="s">
        <v>376</v>
      </c>
      <c r="B322" s="7" t="s">
        <v>377</v>
      </c>
      <c r="C322" s="8" t="s">
        <v>12</v>
      </c>
      <c r="D322" s="8" t="s">
        <v>18</v>
      </c>
      <c r="E322" s="9">
        <v>4</v>
      </c>
      <c r="F322" s="9">
        <v>532.87</v>
      </c>
      <c r="G322" s="10">
        <f t="shared" si="12"/>
        <v>2131.48</v>
      </c>
    </row>
    <row r="323" spans="1:7" ht="25.5">
      <c r="A323" s="6" t="s">
        <v>378</v>
      </c>
      <c r="B323" s="7" t="s">
        <v>379</v>
      </c>
      <c r="C323" s="8" t="s">
        <v>12</v>
      </c>
      <c r="D323" s="8" t="s">
        <v>18</v>
      </c>
      <c r="E323" s="9">
        <v>1</v>
      </c>
      <c r="F323" s="9">
        <v>376.36</v>
      </c>
      <c r="G323" s="10">
        <f t="shared" si="12"/>
        <v>376.36</v>
      </c>
    </row>
    <row r="324" spans="1:7" ht="25.5">
      <c r="A324" s="6">
        <v>9535</v>
      </c>
      <c r="B324" s="7" t="s">
        <v>380</v>
      </c>
      <c r="C324" s="8" t="s">
        <v>12</v>
      </c>
      <c r="D324" s="8" t="s">
        <v>18</v>
      </c>
      <c r="E324" s="9">
        <v>4</v>
      </c>
      <c r="F324" s="9">
        <v>70.92</v>
      </c>
      <c r="G324" s="10">
        <f t="shared" si="12"/>
        <v>283.68</v>
      </c>
    </row>
    <row r="325" spans="1:7" ht="25.5">
      <c r="A325" s="6" t="s">
        <v>381</v>
      </c>
      <c r="B325" s="7" t="s">
        <v>382</v>
      </c>
      <c r="C325" s="8" t="s">
        <v>12</v>
      </c>
      <c r="D325" s="8" t="s">
        <v>18</v>
      </c>
      <c r="E325" s="9">
        <v>12</v>
      </c>
      <c r="F325" s="9">
        <v>12.19</v>
      </c>
      <c r="G325" s="10">
        <f t="shared" si="12"/>
        <v>146.28</v>
      </c>
    </row>
    <row r="326" spans="1:7" ht="25.5">
      <c r="A326" s="6" t="s">
        <v>383</v>
      </c>
      <c r="B326" s="7" t="s">
        <v>384</v>
      </c>
      <c r="C326" s="8" t="s">
        <v>12</v>
      </c>
      <c r="D326" s="8" t="s">
        <v>18</v>
      </c>
      <c r="E326" s="9">
        <v>2</v>
      </c>
      <c r="F326" s="9">
        <v>324.04000000000002</v>
      </c>
      <c r="G326" s="10">
        <f t="shared" si="12"/>
        <v>648.08000000000004</v>
      </c>
    </row>
    <row r="327" spans="1:7" ht="38.25">
      <c r="A327" s="6" t="s">
        <v>385</v>
      </c>
      <c r="B327" s="7" t="s">
        <v>386</v>
      </c>
      <c r="C327" s="8" t="s">
        <v>12</v>
      </c>
      <c r="D327" s="8" t="s">
        <v>18</v>
      </c>
      <c r="E327" s="9">
        <v>2</v>
      </c>
      <c r="F327" s="9">
        <v>394.79</v>
      </c>
      <c r="G327" s="10">
        <f t="shared" si="12"/>
        <v>789.58</v>
      </c>
    </row>
    <row r="328" spans="1:7" ht="51">
      <c r="A328" s="6" t="s">
        <v>748</v>
      </c>
      <c r="B328" s="7" t="s">
        <v>387</v>
      </c>
      <c r="C328" s="8" t="s">
        <v>12</v>
      </c>
      <c r="D328" s="8" t="s">
        <v>18</v>
      </c>
      <c r="E328" s="9">
        <v>3</v>
      </c>
      <c r="F328" s="9">
        <v>172.98</v>
      </c>
      <c r="G328" s="10">
        <f t="shared" si="12"/>
        <v>518.93999999999994</v>
      </c>
    </row>
    <row r="329" spans="1:7" ht="38.25">
      <c r="A329" s="6" t="s">
        <v>749</v>
      </c>
      <c r="B329" s="7" t="s">
        <v>388</v>
      </c>
      <c r="C329" s="8" t="s">
        <v>12</v>
      </c>
      <c r="D329" s="8" t="s">
        <v>18</v>
      </c>
      <c r="E329" s="9">
        <v>2</v>
      </c>
      <c r="F329" s="9">
        <v>147.38999999999999</v>
      </c>
      <c r="G329" s="10">
        <f t="shared" si="12"/>
        <v>294.77999999999997</v>
      </c>
    </row>
    <row r="330" spans="1:7" ht="25.5">
      <c r="A330" s="6">
        <v>95545</v>
      </c>
      <c r="B330" s="7" t="s">
        <v>389</v>
      </c>
      <c r="C330" s="8" t="s">
        <v>12</v>
      </c>
      <c r="D330" s="8" t="s">
        <v>18</v>
      </c>
      <c r="E330" s="9">
        <v>4</v>
      </c>
      <c r="F330" s="9">
        <v>30.3</v>
      </c>
      <c r="G330" s="10">
        <f t="shared" si="12"/>
        <v>121.2</v>
      </c>
    </row>
    <row r="331" spans="1:7" ht="25.5">
      <c r="A331" s="6" t="s">
        <v>390</v>
      </c>
      <c r="B331" s="7" t="s">
        <v>391</v>
      </c>
      <c r="C331" s="8" t="s">
        <v>12</v>
      </c>
      <c r="D331" s="8" t="s">
        <v>18</v>
      </c>
      <c r="E331" s="9">
        <v>6</v>
      </c>
      <c r="F331" s="9">
        <v>58.8</v>
      </c>
      <c r="G331" s="10">
        <f t="shared" si="12"/>
        <v>352.79999999999995</v>
      </c>
    </row>
    <row r="332" spans="1:7" ht="38.25">
      <c r="A332" s="6">
        <v>95547</v>
      </c>
      <c r="B332" s="7" t="s">
        <v>392</v>
      </c>
      <c r="C332" s="8" t="s">
        <v>12</v>
      </c>
      <c r="D332" s="8" t="s">
        <v>18</v>
      </c>
      <c r="E332" s="9">
        <v>5</v>
      </c>
      <c r="F332" s="9">
        <v>57.08</v>
      </c>
      <c r="G332" s="10">
        <f t="shared" si="12"/>
        <v>285.39999999999998</v>
      </c>
    </row>
    <row r="333" spans="1:7" ht="38.25">
      <c r="A333" s="6" t="s">
        <v>393</v>
      </c>
      <c r="B333" s="7" t="s">
        <v>394</v>
      </c>
      <c r="C333" s="8" t="s">
        <v>12</v>
      </c>
      <c r="D333" s="8" t="s">
        <v>48</v>
      </c>
      <c r="E333" s="9">
        <v>173.2</v>
      </c>
      <c r="F333" s="9">
        <v>256.60000000000002</v>
      </c>
      <c r="G333" s="10">
        <f t="shared" si="12"/>
        <v>44443.12</v>
      </c>
    </row>
    <row r="334" spans="1:7" ht="51">
      <c r="A334" s="6" t="s">
        <v>395</v>
      </c>
      <c r="B334" s="7" t="s">
        <v>396</v>
      </c>
      <c r="C334" s="8" t="s">
        <v>12</v>
      </c>
      <c r="D334" s="8" t="s">
        <v>18</v>
      </c>
      <c r="E334" s="9">
        <v>64</v>
      </c>
      <c r="F334" s="9">
        <v>340.8</v>
      </c>
      <c r="G334" s="10">
        <f t="shared" si="12"/>
        <v>21811.200000000001</v>
      </c>
    </row>
    <row r="335" spans="1:7" ht="25.5">
      <c r="A335" s="6" t="s">
        <v>397</v>
      </c>
      <c r="B335" s="7" t="s">
        <v>398</v>
      </c>
      <c r="C335" s="8" t="s">
        <v>12</v>
      </c>
      <c r="D335" s="8" t="s">
        <v>18</v>
      </c>
      <c r="E335" s="9">
        <v>32</v>
      </c>
      <c r="F335" s="9">
        <v>18.54</v>
      </c>
      <c r="G335" s="10">
        <f t="shared" si="12"/>
        <v>593.28</v>
      </c>
    </row>
    <row r="336" spans="1:7" ht="51">
      <c r="A336" s="6" t="s">
        <v>399</v>
      </c>
      <c r="B336" s="7" t="s">
        <v>400</v>
      </c>
      <c r="C336" s="8" t="s">
        <v>12</v>
      </c>
      <c r="D336" s="8" t="s">
        <v>18</v>
      </c>
      <c r="E336" s="9">
        <v>400</v>
      </c>
      <c r="F336" s="9">
        <v>4.2699999999999996</v>
      </c>
      <c r="G336" s="10">
        <f t="shared" si="12"/>
        <v>1707.9999999999998</v>
      </c>
    </row>
    <row r="337" spans="1:7" ht="25.5">
      <c r="A337" s="6" t="s">
        <v>401</v>
      </c>
      <c r="B337" s="7" t="s">
        <v>402</v>
      </c>
      <c r="C337" s="8" t="s">
        <v>12</v>
      </c>
      <c r="D337" s="8" t="s">
        <v>18</v>
      </c>
      <c r="E337" s="9">
        <v>3</v>
      </c>
      <c r="F337" s="9">
        <v>47.74</v>
      </c>
      <c r="G337" s="10">
        <f t="shared" si="12"/>
        <v>143.22</v>
      </c>
    </row>
    <row r="338" spans="1:7">
      <c r="A338" s="51" t="s">
        <v>758</v>
      </c>
      <c r="B338" s="52"/>
      <c r="C338" s="52"/>
      <c r="D338" s="52"/>
      <c r="E338" s="52"/>
      <c r="F338" s="52"/>
      <c r="G338" s="20">
        <f>SUM(G309:G337)</f>
        <v>87485.585000000006</v>
      </c>
    </row>
    <row r="339" spans="1:7">
      <c r="A339" s="11" t="s">
        <v>403</v>
      </c>
      <c r="B339" s="16" t="s">
        <v>404</v>
      </c>
      <c r="C339" s="17"/>
      <c r="D339" s="17"/>
      <c r="E339" s="17"/>
      <c r="F339" s="17"/>
      <c r="G339" s="18"/>
    </row>
    <row r="340" spans="1:7">
      <c r="A340" s="11" t="s">
        <v>405</v>
      </c>
      <c r="B340" s="16" t="s">
        <v>406</v>
      </c>
      <c r="C340" s="17"/>
      <c r="D340" s="17"/>
      <c r="E340" s="17"/>
      <c r="F340" s="17"/>
      <c r="G340" s="18"/>
    </row>
    <row r="341" spans="1:7">
      <c r="A341" s="6">
        <v>72942</v>
      </c>
      <c r="B341" s="7" t="s">
        <v>407</v>
      </c>
      <c r="C341" s="8" t="s">
        <v>12</v>
      </c>
      <c r="D341" s="8" t="s">
        <v>22</v>
      </c>
      <c r="E341" s="9">
        <v>141.25</v>
      </c>
      <c r="F341" s="9">
        <v>1.35</v>
      </c>
      <c r="G341" s="10">
        <f t="shared" ref="G341:G349" si="13">E341*F341</f>
        <v>190.6875</v>
      </c>
    </row>
    <row r="342" spans="1:7" ht="25.5">
      <c r="A342" s="6">
        <v>72945</v>
      </c>
      <c r="B342" s="7" t="s">
        <v>408</v>
      </c>
      <c r="C342" s="8" t="s">
        <v>12</v>
      </c>
      <c r="D342" s="8" t="s">
        <v>22</v>
      </c>
      <c r="E342" s="9">
        <v>141.25</v>
      </c>
      <c r="F342" s="9">
        <v>5.35</v>
      </c>
      <c r="G342" s="10">
        <f t="shared" si="13"/>
        <v>755.6875</v>
      </c>
    </row>
    <row r="343" spans="1:7" ht="25.5">
      <c r="A343" s="6">
        <v>73710</v>
      </c>
      <c r="B343" s="7" t="s">
        <v>409</v>
      </c>
      <c r="C343" s="8" t="s">
        <v>12</v>
      </c>
      <c r="D343" s="8" t="s">
        <v>52</v>
      </c>
      <c r="E343" s="9">
        <v>19.78</v>
      </c>
      <c r="F343" s="9">
        <v>157.15</v>
      </c>
      <c r="G343" s="10">
        <f t="shared" si="13"/>
        <v>3108.4270000000001</v>
      </c>
    </row>
    <row r="344" spans="1:7" ht="63.75">
      <c r="A344" s="6" t="s">
        <v>753</v>
      </c>
      <c r="B344" s="7" t="s">
        <v>410</v>
      </c>
      <c r="C344" s="8" t="s">
        <v>12</v>
      </c>
      <c r="D344" s="8" t="s">
        <v>48</v>
      </c>
      <c r="E344" s="9">
        <v>30</v>
      </c>
      <c r="F344" s="9">
        <v>363.75</v>
      </c>
      <c r="G344" s="10">
        <f t="shared" si="13"/>
        <v>10912.5</v>
      </c>
    </row>
    <row r="345" spans="1:7" ht="38.25">
      <c r="A345" s="6">
        <v>92403</v>
      </c>
      <c r="B345" s="7" t="s">
        <v>411</v>
      </c>
      <c r="C345" s="8" t="s">
        <v>12</v>
      </c>
      <c r="D345" s="8" t="s">
        <v>22</v>
      </c>
      <c r="E345" s="9">
        <v>1480</v>
      </c>
      <c r="F345" s="9">
        <v>56.41</v>
      </c>
      <c r="G345" s="10">
        <f t="shared" si="13"/>
        <v>83486.799999999988</v>
      </c>
    </row>
    <row r="346" spans="1:7" ht="63.75">
      <c r="A346" s="6">
        <v>92755</v>
      </c>
      <c r="B346" s="7" t="s">
        <v>412</v>
      </c>
      <c r="C346" s="8" t="s">
        <v>12</v>
      </c>
      <c r="D346" s="8" t="s">
        <v>22</v>
      </c>
      <c r="E346" s="9">
        <v>60</v>
      </c>
      <c r="F346" s="9">
        <v>138.46</v>
      </c>
      <c r="G346" s="10">
        <f t="shared" si="13"/>
        <v>8307.6</v>
      </c>
    </row>
    <row r="347" spans="1:7" ht="76.5">
      <c r="A347" s="6">
        <v>94274</v>
      </c>
      <c r="B347" s="7" t="s">
        <v>413</v>
      </c>
      <c r="C347" s="8" t="s">
        <v>12</v>
      </c>
      <c r="D347" s="8" t="s">
        <v>48</v>
      </c>
      <c r="E347" s="9">
        <v>321</v>
      </c>
      <c r="F347" s="9">
        <v>39.97</v>
      </c>
      <c r="G347" s="10">
        <f t="shared" si="13"/>
        <v>12830.369999999999</v>
      </c>
    </row>
    <row r="348" spans="1:7" ht="38.25">
      <c r="A348" s="6">
        <v>95303</v>
      </c>
      <c r="B348" s="7" t="s">
        <v>414</v>
      </c>
      <c r="C348" s="8" t="s">
        <v>12</v>
      </c>
      <c r="D348" s="8" t="s">
        <v>97</v>
      </c>
      <c r="E348" s="9">
        <v>239.28</v>
      </c>
      <c r="F348" s="9">
        <v>1.05</v>
      </c>
      <c r="G348" s="10">
        <f t="shared" si="13"/>
        <v>251.244</v>
      </c>
    </row>
    <row r="349" spans="1:7" ht="63.75">
      <c r="A349" s="6">
        <v>95997</v>
      </c>
      <c r="B349" s="7" t="s">
        <v>415</v>
      </c>
      <c r="C349" s="8" t="s">
        <v>12</v>
      </c>
      <c r="D349" s="8" t="s">
        <v>52</v>
      </c>
      <c r="E349" s="9">
        <v>19.78</v>
      </c>
      <c r="F349" s="9">
        <v>832.67</v>
      </c>
      <c r="G349" s="10">
        <f t="shared" si="13"/>
        <v>16470.212599999999</v>
      </c>
    </row>
    <row r="350" spans="1:7">
      <c r="A350" s="51" t="s">
        <v>758</v>
      </c>
      <c r="B350" s="52"/>
      <c r="C350" s="52"/>
      <c r="D350" s="52"/>
      <c r="E350" s="52"/>
      <c r="F350" s="52"/>
      <c r="G350" s="20">
        <f>SUM(G341:G349)</f>
        <v>136313.52859999999</v>
      </c>
    </row>
    <row r="351" spans="1:7">
      <c r="A351" s="11" t="s">
        <v>416</v>
      </c>
      <c r="B351" s="16" t="s">
        <v>417</v>
      </c>
      <c r="C351" s="17"/>
      <c r="D351" s="17"/>
      <c r="E351" s="17"/>
      <c r="F351" s="17"/>
      <c r="G351" s="18"/>
    </row>
    <row r="352" spans="1:7">
      <c r="A352" s="11" t="s">
        <v>418</v>
      </c>
      <c r="B352" s="16" t="s">
        <v>61</v>
      </c>
      <c r="C352" s="17"/>
      <c r="D352" s="17"/>
      <c r="E352" s="17"/>
      <c r="F352" s="17"/>
      <c r="G352" s="18"/>
    </row>
    <row r="353" spans="1:7" ht="51">
      <c r="A353" s="6">
        <v>94991</v>
      </c>
      <c r="B353" s="7" t="s">
        <v>419</v>
      </c>
      <c r="C353" s="8" t="s">
        <v>12</v>
      </c>
      <c r="D353" s="8" t="s">
        <v>52</v>
      </c>
      <c r="E353" s="9">
        <v>118.79</v>
      </c>
      <c r="F353" s="9">
        <v>432.83</v>
      </c>
      <c r="G353" s="10">
        <f>E353*F353</f>
        <v>51415.875700000004</v>
      </c>
    </row>
    <row r="354" spans="1:7" ht="51">
      <c r="A354" s="6">
        <v>94996</v>
      </c>
      <c r="B354" s="7" t="s">
        <v>420</v>
      </c>
      <c r="C354" s="8" t="s">
        <v>12</v>
      </c>
      <c r="D354" s="8" t="s">
        <v>22</v>
      </c>
      <c r="E354" s="9">
        <v>33</v>
      </c>
      <c r="F354" s="9">
        <v>89.13</v>
      </c>
      <c r="G354" s="10">
        <f>E354*F354</f>
        <v>2941.29</v>
      </c>
    </row>
    <row r="355" spans="1:7" ht="76.5">
      <c r="A355" s="6" t="s">
        <v>421</v>
      </c>
      <c r="B355" s="7" t="s">
        <v>422</v>
      </c>
      <c r="C355" s="8" t="s">
        <v>12</v>
      </c>
      <c r="D355" s="8" t="s">
        <v>22</v>
      </c>
      <c r="E355" s="9">
        <v>22.08</v>
      </c>
      <c r="F355" s="9">
        <v>131.76</v>
      </c>
      <c r="G355" s="10">
        <f>E355*F355</f>
        <v>2909.2607999999996</v>
      </c>
    </row>
    <row r="356" spans="1:7">
      <c r="A356" s="11" t="s">
        <v>423</v>
      </c>
      <c r="B356" s="16" t="s">
        <v>424</v>
      </c>
      <c r="C356" s="17"/>
      <c r="D356" s="17"/>
      <c r="E356" s="17"/>
      <c r="F356" s="17"/>
      <c r="G356" s="18"/>
    </row>
    <row r="357" spans="1:7" ht="38.25">
      <c r="A357" s="6" t="s">
        <v>425</v>
      </c>
      <c r="B357" s="7" t="s">
        <v>426</v>
      </c>
      <c r="C357" s="8" t="s">
        <v>12</v>
      </c>
      <c r="D357" s="8" t="s">
        <v>18</v>
      </c>
      <c r="E357" s="9">
        <v>2</v>
      </c>
      <c r="F357" s="9">
        <v>258.77999999999997</v>
      </c>
      <c r="G357" s="10">
        <f>E357*F357</f>
        <v>517.55999999999995</v>
      </c>
    </row>
    <row r="358" spans="1:7" ht="38.25">
      <c r="A358" s="6" t="s">
        <v>427</v>
      </c>
      <c r="B358" s="7" t="s">
        <v>428</v>
      </c>
      <c r="C358" s="8" t="s">
        <v>12</v>
      </c>
      <c r="D358" s="8" t="s">
        <v>18</v>
      </c>
      <c r="E358" s="9">
        <v>4</v>
      </c>
      <c r="F358" s="9">
        <v>187.59</v>
      </c>
      <c r="G358" s="10">
        <f>E358*F358</f>
        <v>750.36</v>
      </c>
    </row>
    <row r="359" spans="1:7" ht="25.5">
      <c r="A359" s="6">
        <v>84665</v>
      </c>
      <c r="B359" s="7" t="s">
        <v>429</v>
      </c>
      <c r="C359" s="8" t="s">
        <v>12</v>
      </c>
      <c r="D359" s="8" t="s">
        <v>22</v>
      </c>
      <c r="E359" s="9">
        <v>63.19</v>
      </c>
      <c r="F359" s="9">
        <v>23.12</v>
      </c>
      <c r="G359" s="10">
        <f>E359*F359</f>
        <v>1460.9528</v>
      </c>
    </row>
    <row r="360" spans="1:7" ht="25.5">
      <c r="A360" s="6" t="s">
        <v>397</v>
      </c>
      <c r="B360" s="7" t="s">
        <v>398</v>
      </c>
      <c r="C360" s="8" t="s">
        <v>12</v>
      </c>
      <c r="D360" s="8" t="s">
        <v>18</v>
      </c>
      <c r="E360" s="9">
        <v>8</v>
      </c>
      <c r="F360" s="9">
        <v>18.54</v>
      </c>
      <c r="G360" s="10">
        <f>E360*F360</f>
        <v>148.32</v>
      </c>
    </row>
    <row r="361" spans="1:7" ht="51">
      <c r="A361" s="6" t="s">
        <v>399</v>
      </c>
      <c r="B361" s="7" t="s">
        <v>400</v>
      </c>
      <c r="C361" s="8" t="s">
        <v>12</v>
      </c>
      <c r="D361" s="8" t="s">
        <v>18</v>
      </c>
      <c r="E361" s="9">
        <v>24</v>
      </c>
      <c r="F361" s="9">
        <v>4.2699999999999996</v>
      </c>
      <c r="G361" s="10">
        <f>E361*F361</f>
        <v>102.47999999999999</v>
      </c>
    </row>
    <row r="362" spans="1:7">
      <c r="A362" s="51" t="s">
        <v>758</v>
      </c>
      <c r="B362" s="52"/>
      <c r="C362" s="52"/>
      <c r="D362" s="52"/>
      <c r="E362" s="52"/>
      <c r="F362" s="52"/>
      <c r="G362" s="20">
        <f>SUM(G353:G361)</f>
        <v>60246.099300000002</v>
      </c>
    </row>
    <row r="363" spans="1:7">
      <c r="A363" s="11" t="s">
        <v>430</v>
      </c>
      <c r="B363" s="16" t="s">
        <v>431</v>
      </c>
      <c r="C363" s="17"/>
      <c r="D363" s="17"/>
      <c r="E363" s="17"/>
      <c r="F363" s="17"/>
      <c r="G363" s="18"/>
    </row>
    <row r="364" spans="1:7">
      <c r="A364" s="6" t="s">
        <v>432</v>
      </c>
      <c r="B364" s="7" t="s">
        <v>433</v>
      </c>
      <c r="C364" s="8" t="s">
        <v>12</v>
      </c>
      <c r="D364" s="8" t="s">
        <v>48</v>
      </c>
      <c r="E364" s="9">
        <v>122.9</v>
      </c>
      <c r="F364" s="9">
        <v>333.11</v>
      </c>
      <c r="G364" s="10">
        <f t="shared" ref="G364:G372" si="14">E364*F364</f>
        <v>40939.219000000005</v>
      </c>
    </row>
    <row r="365" spans="1:7" ht="25.5">
      <c r="A365" s="6" t="s">
        <v>434</v>
      </c>
      <c r="B365" s="7" t="s">
        <v>849</v>
      </c>
      <c r="C365" s="8" t="s">
        <v>12</v>
      </c>
      <c r="D365" s="8" t="s">
        <v>48</v>
      </c>
      <c r="E365" s="9">
        <v>170</v>
      </c>
      <c r="F365" s="9">
        <v>36.31</v>
      </c>
      <c r="G365" s="10">
        <f t="shared" si="14"/>
        <v>6172.7000000000007</v>
      </c>
    </row>
    <row r="366" spans="1:7" ht="25.5">
      <c r="A366" s="6" t="s">
        <v>435</v>
      </c>
      <c r="B366" s="7" t="s">
        <v>850</v>
      </c>
      <c r="C366" s="8" t="s">
        <v>12</v>
      </c>
      <c r="D366" s="8" t="s">
        <v>436</v>
      </c>
      <c r="E366" s="9">
        <v>8</v>
      </c>
      <c r="F366" s="9">
        <v>710.78</v>
      </c>
      <c r="G366" s="10">
        <f t="shared" si="14"/>
        <v>5686.24</v>
      </c>
    </row>
    <row r="367" spans="1:7">
      <c r="A367" s="6" t="s">
        <v>437</v>
      </c>
      <c r="B367" s="7" t="s">
        <v>851</v>
      </c>
      <c r="C367" s="8" t="s">
        <v>12</v>
      </c>
      <c r="D367" s="8" t="s">
        <v>436</v>
      </c>
      <c r="E367" s="9">
        <v>2</v>
      </c>
      <c r="F367" s="9">
        <v>1660.7</v>
      </c>
      <c r="G367" s="10">
        <f t="shared" si="14"/>
        <v>3321.4</v>
      </c>
    </row>
    <row r="368" spans="1:7">
      <c r="A368" s="6" t="s">
        <v>438</v>
      </c>
      <c r="B368" s="7" t="s">
        <v>852</v>
      </c>
      <c r="C368" s="8" t="s">
        <v>12</v>
      </c>
      <c r="D368" s="8" t="s">
        <v>436</v>
      </c>
      <c r="E368" s="9">
        <v>1</v>
      </c>
      <c r="F368" s="9">
        <v>1628.9</v>
      </c>
      <c r="G368" s="10">
        <f t="shared" si="14"/>
        <v>1628.9</v>
      </c>
    </row>
    <row r="369" spans="1:7">
      <c r="A369" s="6" t="s">
        <v>439</v>
      </c>
      <c r="B369" s="7" t="s">
        <v>853</v>
      </c>
      <c r="C369" s="8" t="s">
        <v>12</v>
      </c>
      <c r="D369" s="8" t="s">
        <v>436</v>
      </c>
      <c r="E369" s="9">
        <v>1</v>
      </c>
      <c r="F369" s="9">
        <v>1899.91</v>
      </c>
      <c r="G369" s="10">
        <f t="shared" si="14"/>
        <v>1899.91</v>
      </c>
    </row>
    <row r="370" spans="1:7">
      <c r="A370" s="6" t="s">
        <v>440</v>
      </c>
      <c r="B370" s="7" t="s">
        <v>854</v>
      </c>
      <c r="C370" s="8" t="s">
        <v>12</v>
      </c>
      <c r="D370" s="8" t="s">
        <v>436</v>
      </c>
      <c r="E370" s="9">
        <v>2</v>
      </c>
      <c r="F370" s="9">
        <v>2180.98</v>
      </c>
      <c r="G370" s="10">
        <f t="shared" si="14"/>
        <v>4361.96</v>
      </c>
    </row>
    <row r="371" spans="1:7">
      <c r="A371" s="6" t="s">
        <v>441</v>
      </c>
      <c r="B371" s="7" t="s">
        <v>855</v>
      </c>
      <c r="C371" s="8" t="s">
        <v>12</v>
      </c>
      <c r="D371" s="8" t="s">
        <v>436</v>
      </c>
      <c r="E371" s="9">
        <v>4</v>
      </c>
      <c r="F371" s="9">
        <v>1162.25</v>
      </c>
      <c r="G371" s="10">
        <f t="shared" si="14"/>
        <v>4649</v>
      </c>
    </row>
    <row r="372" spans="1:7" ht="25.5">
      <c r="A372" s="6" t="s">
        <v>442</v>
      </c>
      <c r="B372" s="7" t="s">
        <v>443</v>
      </c>
      <c r="C372" s="8" t="s">
        <v>12</v>
      </c>
      <c r="D372" s="8" t="s">
        <v>48</v>
      </c>
      <c r="E372" s="9">
        <v>10</v>
      </c>
      <c r="F372" s="9">
        <v>79.66</v>
      </c>
      <c r="G372" s="10">
        <f t="shared" si="14"/>
        <v>796.59999999999991</v>
      </c>
    </row>
    <row r="373" spans="1:7">
      <c r="A373" s="51" t="s">
        <v>758</v>
      </c>
      <c r="B373" s="52"/>
      <c r="C373" s="52"/>
      <c r="D373" s="52"/>
      <c r="E373" s="52"/>
      <c r="F373" s="52"/>
      <c r="G373" s="20">
        <f>SUM(G364:G372)</f>
        <v>69455.929000000018</v>
      </c>
    </row>
    <row r="374" spans="1:7">
      <c r="A374" s="11" t="s">
        <v>444</v>
      </c>
      <c r="B374" s="16" t="s">
        <v>445</v>
      </c>
      <c r="C374" s="17"/>
      <c r="D374" s="17"/>
      <c r="E374" s="17"/>
      <c r="F374" s="17"/>
      <c r="G374" s="18"/>
    </row>
    <row r="375" spans="1:7" ht="38.25">
      <c r="A375" s="6" t="s">
        <v>740</v>
      </c>
      <c r="B375" s="7" t="s">
        <v>446</v>
      </c>
      <c r="C375" s="8" t="s">
        <v>12</v>
      </c>
      <c r="D375" s="8" t="s">
        <v>22</v>
      </c>
      <c r="E375" s="9">
        <v>908</v>
      </c>
      <c r="F375" s="9">
        <v>60.08</v>
      </c>
      <c r="G375" s="10">
        <f>E375*F375</f>
        <v>54552.639999999999</v>
      </c>
    </row>
    <row r="376" spans="1:7">
      <c r="A376" s="51" t="s">
        <v>758</v>
      </c>
      <c r="B376" s="52"/>
      <c r="C376" s="52"/>
      <c r="D376" s="52"/>
      <c r="E376" s="52"/>
      <c r="F376" s="52"/>
      <c r="G376" s="20">
        <f>SUM(G375)</f>
        <v>54552.639999999999</v>
      </c>
    </row>
    <row r="377" spans="1:7">
      <c r="A377" s="11" t="s">
        <v>447</v>
      </c>
      <c r="B377" s="16" t="s">
        <v>448</v>
      </c>
      <c r="C377" s="17"/>
      <c r="D377" s="17"/>
      <c r="E377" s="17"/>
      <c r="F377" s="17"/>
      <c r="G377" s="18"/>
    </row>
    <row r="378" spans="1:7" ht="25.5">
      <c r="A378" s="6" t="s">
        <v>449</v>
      </c>
      <c r="B378" s="7" t="s">
        <v>450</v>
      </c>
      <c r="C378" s="8" t="s">
        <v>12</v>
      </c>
      <c r="D378" s="8" t="s">
        <v>18</v>
      </c>
      <c r="E378" s="9">
        <v>36</v>
      </c>
      <c r="F378" s="9">
        <v>263.79000000000002</v>
      </c>
      <c r="G378" s="10">
        <f>E378*F378</f>
        <v>9496.44</v>
      </c>
    </row>
    <row r="379" spans="1:7" ht="38.25">
      <c r="A379" s="6" t="s">
        <v>393</v>
      </c>
      <c r="B379" s="7" t="s">
        <v>394</v>
      </c>
      <c r="C379" s="8" t="s">
        <v>12</v>
      </c>
      <c r="D379" s="8" t="s">
        <v>48</v>
      </c>
      <c r="E379" s="9">
        <v>21.68</v>
      </c>
      <c r="F379" s="9">
        <v>256.60000000000002</v>
      </c>
      <c r="G379" s="10">
        <f>E379*F379</f>
        <v>5563.0880000000006</v>
      </c>
    </row>
    <row r="380" spans="1:7" ht="51">
      <c r="A380" s="6" t="s">
        <v>395</v>
      </c>
      <c r="B380" s="7" t="s">
        <v>396</v>
      </c>
      <c r="C380" s="8" t="s">
        <v>12</v>
      </c>
      <c r="D380" s="8" t="s">
        <v>18</v>
      </c>
      <c r="E380" s="9">
        <v>3</v>
      </c>
      <c r="F380" s="9">
        <v>340.8</v>
      </c>
      <c r="G380" s="10">
        <f>E380*F380</f>
        <v>1022.4000000000001</v>
      </c>
    </row>
    <row r="381" spans="1:7" ht="63.75">
      <c r="A381" s="6" t="s">
        <v>451</v>
      </c>
      <c r="B381" s="7" t="s">
        <v>452</v>
      </c>
      <c r="C381" s="8" t="s">
        <v>12</v>
      </c>
      <c r="D381" s="8" t="s">
        <v>710</v>
      </c>
      <c r="E381" s="9">
        <v>9</v>
      </c>
      <c r="F381" s="9">
        <v>286.02999999999997</v>
      </c>
      <c r="G381" s="10">
        <f>E381*F381</f>
        <v>2574.2699999999995</v>
      </c>
    </row>
    <row r="382" spans="1:7" ht="51">
      <c r="A382" s="6" t="s">
        <v>453</v>
      </c>
      <c r="B382" s="7" t="s">
        <v>454</v>
      </c>
      <c r="C382" s="8" t="s">
        <v>12</v>
      </c>
      <c r="D382" s="8" t="s">
        <v>18</v>
      </c>
      <c r="E382" s="9">
        <v>6</v>
      </c>
      <c r="F382" s="9">
        <v>353.16</v>
      </c>
      <c r="G382" s="10">
        <f>E382*F382</f>
        <v>2118.96</v>
      </c>
    </row>
    <row r="383" spans="1:7">
      <c r="A383" s="51" t="s">
        <v>758</v>
      </c>
      <c r="B383" s="52"/>
      <c r="C383" s="52"/>
      <c r="D383" s="52"/>
      <c r="E383" s="52"/>
      <c r="F383" s="52"/>
      <c r="G383" s="20">
        <f>SUM(G378:G382)</f>
        <v>20775.157999999999</v>
      </c>
    </row>
    <row r="384" spans="1:7">
      <c r="A384" s="11" t="s">
        <v>455</v>
      </c>
      <c r="B384" s="16" t="s">
        <v>456</v>
      </c>
      <c r="C384" s="17"/>
      <c r="D384" s="17"/>
      <c r="E384" s="17"/>
      <c r="F384" s="17"/>
      <c r="G384" s="18"/>
    </row>
    <row r="385" spans="1:7">
      <c r="A385" s="6" t="s">
        <v>457</v>
      </c>
      <c r="B385" s="7" t="s">
        <v>458</v>
      </c>
      <c r="C385" s="8" t="s">
        <v>12</v>
      </c>
      <c r="D385" s="8" t="s">
        <v>18</v>
      </c>
      <c r="E385" s="9">
        <v>16</v>
      </c>
      <c r="F385" s="9">
        <v>164.9</v>
      </c>
      <c r="G385" s="10">
        <f>E385*F385</f>
        <v>2638.4</v>
      </c>
    </row>
    <row r="386" spans="1:7" ht="25.5">
      <c r="A386" s="6" t="s">
        <v>743</v>
      </c>
      <c r="B386" s="7" t="s">
        <v>459</v>
      </c>
      <c r="C386" s="8" t="s">
        <v>12</v>
      </c>
      <c r="D386" s="8" t="s">
        <v>18</v>
      </c>
      <c r="E386" s="9">
        <v>18</v>
      </c>
      <c r="F386" s="9">
        <v>166.86</v>
      </c>
      <c r="G386" s="10">
        <f>E386*F386</f>
        <v>3003.4800000000005</v>
      </c>
    </row>
    <row r="387" spans="1:7">
      <c r="A387" s="6" t="s">
        <v>744</v>
      </c>
      <c r="B387" s="7" t="s">
        <v>460</v>
      </c>
      <c r="C387" s="8" t="s">
        <v>12</v>
      </c>
      <c r="D387" s="8" t="s">
        <v>22</v>
      </c>
      <c r="E387" s="9">
        <v>2161.23</v>
      </c>
      <c r="F387" s="9">
        <v>13.58</v>
      </c>
      <c r="G387" s="10">
        <f>E387*F387</f>
        <v>29349.503400000001</v>
      </c>
    </row>
    <row r="388" spans="1:7" ht="25.5">
      <c r="A388" s="6">
        <v>85178</v>
      </c>
      <c r="B388" s="7" t="s">
        <v>461</v>
      </c>
      <c r="C388" s="8" t="s">
        <v>12</v>
      </c>
      <c r="D388" s="8" t="s">
        <v>18</v>
      </c>
      <c r="E388" s="9">
        <v>15</v>
      </c>
      <c r="F388" s="9">
        <v>67.8</v>
      </c>
      <c r="G388" s="10">
        <f>E388*F388</f>
        <v>1017</v>
      </c>
    </row>
    <row r="389" spans="1:7">
      <c r="A389" s="51" t="s">
        <v>758</v>
      </c>
      <c r="B389" s="52"/>
      <c r="C389" s="52"/>
      <c r="D389" s="52"/>
      <c r="E389" s="52"/>
      <c r="F389" s="52"/>
      <c r="G389" s="20">
        <f>SUM(G385:G388)</f>
        <v>36008.383400000006</v>
      </c>
    </row>
    <row r="390" spans="1:7">
      <c r="A390" s="11" t="s">
        <v>462</v>
      </c>
      <c r="B390" s="16" t="s">
        <v>463</v>
      </c>
      <c r="C390" s="17"/>
      <c r="D390" s="17"/>
      <c r="E390" s="17"/>
      <c r="F390" s="17"/>
      <c r="G390" s="18"/>
    </row>
    <row r="391" spans="1:7">
      <c r="A391" s="11" t="s">
        <v>464</v>
      </c>
      <c r="B391" s="16" t="s">
        <v>465</v>
      </c>
      <c r="C391" s="17"/>
      <c r="D391" s="17"/>
      <c r="E391" s="17"/>
      <c r="F391" s="17"/>
      <c r="G391" s="18"/>
    </row>
    <row r="392" spans="1:7" ht="25.5">
      <c r="A392" s="6" t="s">
        <v>727</v>
      </c>
      <c r="B392" s="7" t="s">
        <v>466</v>
      </c>
      <c r="C392" s="8" t="s">
        <v>12</v>
      </c>
      <c r="D392" s="8" t="s">
        <v>18</v>
      </c>
      <c r="E392" s="9">
        <v>3</v>
      </c>
      <c r="F392" s="9">
        <v>111.52</v>
      </c>
      <c r="G392" s="10">
        <f t="shared" ref="G392:G419" si="15">E392*F392</f>
        <v>334.56</v>
      </c>
    </row>
    <row r="393" spans="1:7" ht="25.5">
      <c r="A393" s="6" t="s">
        <v>729</v>
      </c>
      <c r="B393" s="7" t="s">
        <v>467</v>
      </c>
      <c r="C393" s="8" t="s">
        <v>12</v>
      </c>
      <c r="D393" s="8" t="s">
        <v>18</v>
      </c>
      <c r="E393" s="9">
        <v>2</v>
      </c>
      <c r="F393" s="9">
        <v>112.04</v>
      </c>
      <c r="G393" s="10">
        <f t="shared" si="15"/>
        <v>224.08</v>
      </c>
    </row>
    <row r="394" spans="1:7" ht="25.5">
      <c r="A394" s="6">
        <v>83447</v>
      </c>
      <c r="B394" s="7" t="s">
        <v>468</v>
      </c>
      <c r="C394" s="8" t="s">
        <v>12</v>
      </c>
      <c r="D394" s="8" t="s">
        <v>18</v>
      </c>
      <c r="E394" s="9">
        <v>4</v>
      </c>
      <c r="F394" s="9">
        <v>188.13</v>
      </c>
      <c r="G394" s="10">
        <f t="shared" si="15"/>
        <v>752.52</v>
      </c>
    </row>
    <row r="395" spans="1:7" ht="25.5">
      <c r="A395" s="6" t="s">
        <v>750</v>
      </c>
      <c r="B395" s="7" t="s">
        <v>469</v>
      </c>
      <c r="C395" s="8" t="s">
        <v>12</v>
      </c>
      <c r="D395" s="8" t="s">
        <v>18</v>
      </c>
      <c r="E395" s="9">
        <v>1</v>
      </c>
      <c r="F395" s="9">
        <v>57.46</v>
      </c>
      <c r="G395" s="10">
        <f t="shared" si="15"/>
        <v>57.46</v>
      </c>
    </row>
    <row r="396" spans="1:7" ht="38.25">
      <c r="A396" s="6">
        <v>89356</v>
      </c>
      <c r="B396" s="7" t="s">
        <v>470</v>
      </c>
      <c r="C396" s="8" t="s">
        <v>12</v>
      </c>
      <c r="D396" s="8" t="s">
        <v>48</v>
      </c>
      <c r="E396" s="9">
        <v>32.630000000000003</v>
      </c>
      <c r="F396" s="9">
        <v>20.309999999999999</v>
      </c>
      <c r="G396" s="10">
        <f t="shared" si="15"/>
        <v>662.71529999999996</v>
      </c>
    </row>
    <row r="397" spans="1:7" ht="38.25">
      <c r="A397" s="6">
        <v>89357</v>
      </c>
      <c r="B397" s="7" t="s">
        <v>471</v>
      </c>
      <c r="C397" s="8" t="s">
        <v>12</v>
      </c>
      <c r="D397" s="8" t="s">
        <v>48</v>
      </c>
      <c r="E397" s="9">
        <v>48.13</v>
      </c>
      <c r="F397" s="9">
        <v>28.01</v>
      </c>
      <c r="G397" s="10">
        <f t="shared" si="15"/>
        <v>1348.1213000000002</v>
      </c>
    </row>
    <row r="398" spans="1:7" ht="38.25">
      <c r="A398" s="6">
        <v>89362</v>
      </c>
      <c r="B398" s="7" t="s">
        <v>472</v>
      </c>
      <c r="C398" s="8" t="s">
        <v>12</v>
      </c>
      <c r="D398" s="8" t="s">
        <v>18</v>
      </c>
      <c r="E398" s="9">
        <v>39</v>
      </c>
      <c r="F398" s="9">
        <v>8.02</v>
      </c>
      <c r="G398" s="10">
        <f t="shared" si="15"/>
        <v>312.77999999999997</v>
      </c>
    </row>
    <row r="399" spans="1:7" ht="38.25">
      <c r="A399" s="6">
        <v>89395</v>
      </c>
      <c r="B399" s="7" t="s">
        <v>473</v>
      </c>
      <c r="C399" s="8" t="s">
        <v>12</v>
      </c>
      <c r="D399" s="8" t="s">
        <v>18</v>
      </c>
      <c r="E399" s="9">
        <v>13</v>
      </c>
      <c r="F399" s="9">
        <v>11.08</v>
      </c>
      <c r="G399" s="10">
        <f t="shared" si="15"/>
        <v>144.04</v>
      </c>
    </row>
    <row r="400" spans="1:7" ht="38.25">
      <c r="A400" s="6">
        <v>89398</v>
      </c>
      <c r="B400" s="7" t="s">
        <v>474</v>
      </c>
      <c r="C400" s="8" t="s">
        <v>12</v>
      </c>
      <c r="D400" s="8" t="s">
        <v>18</v>
      </c>
      <c r="E400" s="9">
        <v>6</v>
      </c>
      <c r="F400" s="9">
        <v>14.68</v>
      </c>
      <c r="G400" s="10">
        <f t="shared" si="15"/>
        <v>88.08</v>
      </c>
    </row>
    <row r="401" spans="1:7" ht="51">
      <c r="A401" s="6">
        <v>89400</v>
      </c>
      <c r="B401" s="7" t="s">
        <v>475</v>
      </c>
      <c r="C401" s="8" t="s">
        <v>12</v>
      </c>
      <c r="D401" s="8" t="s">
        <v>18</v>
      </c>
      <c r="E401" s="9">
        <v>2</v>
      </c>
      <c r="F401" s="9">
        <v>16.829999999999998</v>
      </c>
      <c r="G401" s="10">
        <f t="shared" si="15"/>
        <v>33.659999999999997</v>
      </c>
    </row>
    <row r="402" spans="1:7" ht="51">
      <c r="A402" s="6">
        <v>89413</v>
      </c>
      <c r="B402" s="7" t="s">
        <v>476</v>
      </c>
      <c r="C402" s="8" t="s">
        <v>12</v>
      </c>
      <c r="D402" s="8" t="s">
        <v>18</v>
      </c>
      <c r="E402" s="9">
        <v>19</v>
      </c>
      <c r="F402" s="9">
        <v>7.33</v>
      </c>
      <c r="G402" s="10">
        <f t="shared" si="15"/>
        <v>139.27000000000001</v>
      </c>
    </row>
    <row r="403" spans="1:7" ht="38.25">
      <c r="A403" s="6">
        <v>89448</v>
      </c>
      <c r="B403" s="7" t="s">
        <v>477</v>
      </c>
      <c r="C403" s="8" t="s">
        <v>12</v>
      </c>
      <c r="D403" s="8" t="s">
        <v>48</v>
      </c>
      <c r="E403" s="9">
        <v>24.95</v>
      </c>
      <c r="F403" s="9">
        <v>13.51</v>
      </c>
      <c r="G403" s="10">
        <f t="shared" si="15"/>
        <v>337.0745</v>
      </c>
    </row>
    <row r="404" spans="1:7" ht="38.25">
      <c r="A404" s="6">
        <v>89449</v>
      </c>
      <c r="B404" s="7" t="s">
        <v>478</v>
      </c>
      <c r="C404" s="8" t="s">
        <v>12</v>
      </c>
      <c r="D404" s="8" t="s">
        <v>48</v>
      </c>
      <c r="E404" s="9">
        <v>48.8</v>
      </c>
      <c r="F404" s="9">
        <v>16.71</v>
      </c>
      <c r="G404" s="10">
        <f t="shared" si="15"/>
        <v>815.44799999999998</v>
      </c>
    </row>
    <row r="405" spans="1:7" ht="38.25">
      <c r="A405" s="6">
        <v>89497</v>
      </c>
      <c r="B405" s="7" t="s">
        <v>479</v>
      </c>
      <c r="C405" s="8" t="s">
        <v>12</v>
      </c>
      <c r="D405" s="8" t="s">
        <v>18</v>
      </c>
      <c r="E405" s="9">
        <v>5</v>
      </c>
      <c r="F405" s="9">
        <v>9.09</v>
      </c>
      <c r="G405" s="10">
        <f t="shared" si="15"/>
        <v>45.45</v>
      </c>
    </row>
    <row r="406" spans="1:7" ht="38.25">
      <c r="A406" s="6">
        <v>89501</v>
      </c>
      <c r="B406" s="7" t="s">
        <v>480</v>
      </c>
      <c r="C406" s="8" t="s">
        <v>12</v>
      </c>
      <c r="D406" s="8" t="s">
        <v>18</v>
      </c>
      <c r="E406" s="9">
        <v>12</v>
      </c>
      <c r="F406" s="9">
        <v>11.09</v>
      </c>
      <c r="G406" s="10">
        <f t="shared" si="15"/>
        <v>133.07999999999998</v>
      </c>
    </row>
    <row r="407" spans="1:7" ht="38.25">
      <c r="A407" s="6">
        <v>89532</v>
      </c>
      <c r="B407" s="7" t="s">
        <v>481</v>
      </c>
      <c r="C407" s="8" t="s">
        <v>12</v>
      </c>
      <c r="D407" s="8" t="s">
        <v>18</v>
      </c>
      <c r="E407" s="9">
        <v>8</v>
      </c>
      <c r="F407" s="9">
        <v>5.26</v>
      </c>
      <c r="G407" s="10">
        <f t="shared" si="15"/>
        <v>42.08</v>
      </c>
    </row>
    <row r="408" spans="1:7" ht="38.25">
      <c r="A408" s="6">
        <v>89562</v>
      </c>
      <c r="B408" s="7" t="s">
        <v>482</v>
      </c>
      <c r="C408" s="8" t="s">
        <v>12</v>
      </c>
      <c r="D408" s="8" t="s">
        <v>18</v>
      </c>
      <c r="E408" s="9">
        <v>3</v>
      </c>
      <c r="F408" s="9">
        <v>7.29</v>
      </c>
      <c r="G408" s="10">
        <f t="shared" si="15"/>
        <v>21.87</v>
      </c>
    </row>
    <row r="409" spans="1:7" ht="38.25">
      <c r="A409" s="6" t="s">
        <v>483</v>
      </c>
      <c r="B409" s="7" t="s">
        <v>484</v>
      </c>
      <c r="C409" s="8" t="s">
        <v>12</v>
      </c>
      <c r="D409" s="8" t="s">
        <v>18</v>
      </c>
      <c r="E409" s="9">
        <v>1</v>
      </c>
      <c r="F409" s="9">
        <v>16.88</v>
      </c>
      <c r="G409" s="10">
        <f t="shared" si="15"/>
        <v>16.88</v>
      </c>
    </row>
    <row r="410" spans="1:7" ht="38.25">
      <c r="A410" s="6">
        <v>89623</v>
      </c>
      <c r="B410" s="7" t="s">
        <v>485</v>
      </c>
      <c r="C410" s="8" t="s">
        <v>12</v>
      </c>
      <c r="D410" s="8" t="s">
        <v>18</v>
      </c>
      <c r="E410" s="9">
        <v>1</v>
      </c>
      <c r="F410" s="9">
        <v>13.78</v>
      </c>
      <c r="G410" s="10">
        <f t="shared" si="15"/>
        <v>13.78</v>
      </c>
    </row>
    <row r="411" spans="1:7" ht="38.25">
      <c r="A411" s="6">
        <v>89625</v>
      </c>
      <c r="B411" s="7" t="s">
        <v>486</v>
      </c>
      <c r="C411" s="8" t="s">
        <v>12</v>
      </c>
      <c r="D411" s="8" t="s">
        <v>18</v>
      </c>
      <c r="E411" s="9">
        <v>5</v>
      </c>
      <c r="F411" s="9">
        <v>16.77</v>
      </c>
      <c r="G411" s="10">
        <f t="shared" si="15"/>
        <v>83.85</v>
      </c>
    </row>
    <row r="412" spans="1:7" ht="38.25">
      <c r="A412" s="6">
        <v>89626</v>
      </c>
      <c r="B412" s="7" t="s">
        <v>487</v>
      </c>
      <c r="C412" s="8" t="s">
        <v>12</v>
      </c>
      <c r="D412" s="8" t="s">
        <v>18</v>
      </c>
      <c r="E412" s="9">
        <v>1</v>
      </c>
      <c r="F412" s="9">
        <v>20.49</v>
      </c>
      <c r="G412" s="10">
        <f t="shared" si="15"/>
        <v>20.49</v>
      </c>
    </row>
    <row r="413" spans="1:7" ht="63.75">
      <c r="A413" s="6">
        <v>94489</v>
      </c>
      <c r="B413" s="7" t="s">
        <v>488</v>
      </c>
      <c r="C413" s="8" t="s">
        <v>12</v>
      </c>
      <c r="D413" s="8" t="s">
        <v>18</v>
      </c>
      <c r="E413" s="9">
        <v>5</v>
      </c>
      <c r="F413" s="9">
        <v>20.2</v>
      </c>
      <c r="G413" s="10">
        <f t="shared" si="15"/>
        <v>101</v>
      </c>
    </row>
    <row r="414" spans="1:7" ht="63.75">
      <c r="A414" s="6">
        <v>94490</v>
      </c>
      <c r="B414" s="7" t="s">
        <v>489</v>
      </c>
      <c r="C414" s="8" t="s">
        <v>12</v>
      </c>
      <c r="D414" s="8" t="s">
        <v>18</v>
      </c>
      <c r="E414" s="9">
        <v>4</v>
      </c>
      <c r="F414" s="9">
        <v>34.270000000000003</v>
      </c>
      <c r="G414" s="10">
        <f t="shared" si="15"/>
        <v>137.08000000000001</v>
      </c>
    </row>
    <row r="415" spans="1:7" ht="63.75">
      <c r="A415" s="6">
        <v>94492</v>
      </c>
      <c r="B415" s="7" t="s">
        <v>490</v>
      </c>
      <c r="C415" s="8" t="s">
        <v>12</v>
      </c>
      <c r="D415" s="8" t="s">
        <v>18</v>
      </c>
      <c r="E415" s="9">
        <v>6</v>
      </c>
      <c r="F415" s="9">
        <v>48.5</v>
      </c>
      <c r="G415" s="10">
        <f t="shared" si="15"/>
        <v>291</v>
      </c>
    </row>
    <row r="416" spans="1:7" ht="38.25">
      <c r="A416" s="6" t="s">
        <v>751</v>
      </c>
      <c r="B416" s="7" t="s">
        <v>491</v>
      </c>
      <c r="C416" s="8" t="s">
        <v>12</v>
      </c>
      <c r="D416" s="8" t="s">
        <v>18</v>
      </c>
      <c r="E416" s="9">
        <v>2</v>
      </c>
      <c r="F416" s="9">
        <v>40.81</v>
      </c>
      <c r="G416" s="10">
        <f t="shared" si="15"/>
        <v>81.62</v>
      </c>
    </row>
    <row r="417" spans="1:7" ht="38.25">
      <c r="A417" s="6" t="s">
        <v>752</v>
      </c>
      <c r="B417" s="7" t="s">
        <v>492</v>
      </c>
      <c r="C417" s="8" t="s">
        <v>12</v>
      </c>
      <c r="D417" s="8" t="s">
        <v>18</v>
      </c>
      <c r="E417" s="9">
        <v>4</v>
      </c>
      <c r="F417" s="9">
        <v>45.97</v>
      </c>
      <c r="G417" s="10">
        <f t="shared" si="15"/>
        <v>183.88</v>
      </c>
    </row>
    <row r="418" spans="1:7" ht="89.25">
      <c r="A418" s="6">
        <v>94793</v>
      </c>
      <c r="B418" s="7" t="s">
        <v>856</v>
      </c>
      <c r="C418" s="8" t="s">
        <v>12</v>
      </c>
      <c r="D418" s="8" t="s">
        <v>18</v>
      </c>
      <c r="E418" s="9">
        <v>4</v>
      </c>
      <c r="F418" s="9">
        <v>116.72</v>
      </c>
      <c r="G418" s="10">
        <f t="shared" si="15"/>
        <v>466.88</v>
      </c>
    </row>
    <row r="419" spans="1:7" ht="63.75">
      <c r="A419" s="6" t="s">
        <v>493</v>
      </c>
      <c r="B419" s="7" t="s">
        <v>494</v>
      </c>
      <c r="C419" s="8" t="s">
        <v>12</v>
      </c>
      <c r="D419" s="8" t="s">
        <v>18</v>
      </c>
      <c r="E419" s="9">
        <v>1</v>
      </c>
      <c r="F419" s="9">
        <v>37167.279999999999</v>
      </c>
      <c r="G419" s="10">
        <f t="shared" si="15"/>
        <v>37167.279999999999</v>
      </c>
    </row>
    <row r="420" spans="1:7">
      <c r="A420" s="51" t="s">
        <v>758</v>
      </c>
      <c r="B420" s="52"/>
      <c r="C420" s="52"/>
      <c r="D420" s="52"/>
      <c r="E420" s="52"/>
      <c r="F420" s="52"/>
      <c r="G420" s="20">
        <f>SUM(G392:G419)</f>
        <v>44056.0291</v>
      </c>
    </row>
    <row r="421" spans="1:7">
      <c r="A421" s="11" t="s">
        <v>495</v>
      </c>
      <c r="B421" s="16" t="s">
        <v>496</v>
      </c>
      <c r="C421" s="17"/>
      <c r="D421" s="17"/>
      <c r="E421" s="17"/>
      <c r="F421" s="17"/>
      <c r="G421" s="18"/>
    </row>
    <row r="422" spans="1:7" ht="25.5">
      <c r="A422" s="6">
        <v>72294</v>
      </c>
      <c r="B422" s="7" t="s">
        <v>497</v>
      </c>
      <c r="C422" s="8" t="s">
        <v>12</v>
      </c>
      <c r="D422" s="8" t="s">
        <v>18</v>
      </c>
      <c r="E422" s="9">
        <v>2</v>
      </c>
      <c r="F422" s="9">
        <v>9.1199999999999992</v>
      </c>
      <c r="G422" s="10">
        <f t="shared" ref="G422:G443" si="16">E422*F422</f>
        <v>18.239999999999998</v>
      </c>
    </row>
    <row r="423" spans="1:7" ht="38.25">
      <c r="A423" s="6" t="s">
        <v>724</v>
      </c>
      <c r="B423" s="7" t="s">
        <v>498</v>
      </c>
      <c r="C423" s="8" t="s">
        <v>12</v>
      </c>
      <c r="D423" s="8" t="s">
        <v>18</v>
      </c>
      <c r="E423" s="9">
        <v>1</v>
      </c>
      <c r="F423" s="9">
        <v>152</v>
      </c>
      <c r="G423" s="10">
        <f t="shared" si="16"/>
        <v>152</v>
      </c>
    </row>
    <row r="424" spans="1:7" ht="89.25">
      <c r="A424" s="6" t="s">
        <v>725</v>
      </c>
      <c r="B424" s="7" t="s">
        <v>499</v>
      </c>
      <c r="C424" s="8" t="s">
        <v>12</v>
      </c>
      <c r="D424" s="8" t="s">
        <v>18</v>
      </c>
      <c r="E424" s="9">
        <v>6</v>
      </c>
      <c r="F424" s="9">
        <v>165.98</v>
      </c>
      <c r="G424" s="10">
        <f t="shared" si="16"/>
        <v>995.87999999999988</v>
      </c>
    </row>
    <row r="425" spans="1:7" ht="51">
      <c r="A425" s="6">
        <v>89709</v>
      </c>
      <c r="B425" s="7" t="s">
        <v>500</v>
      </c>
      <c r="C425" s="8" t="s">
        <v>12</v>
      </c>
      <c r="D425" s="8" t="s">
        <v>18</v>
      </c>
      <c r="E425" s="9">
        <v>8</v>
      </c>
      <c r="F425" s="9">
        <v>11.36</v>
      </c>
      <c r="G425" s="10">
        <f t="shared" si="16"/>
        <v>90.88</v>
      </c>
    </row>
    <row r="426" spans="1:7" ht="51">
      <c r="A426" s="6">
        <v>89710</v>
      </c>
      <c r="B426" s="7" t="s">
        <v>501</v>
      </c>
      <c r="C426" s="8" t="s">
        <v>12</v>
      </c>
      <c r="D426" s="8" t="s">
        <v>18</v>
      </c>
      <c r="E426" s="9">
        <v>2</v>
      </c>
      <c r="F426" s="9">
        <v>11.13</v>
      </c>
      <c r="G426" s="10">
        <f t="shared" si="16"/>
        <v>22.26</v>
      </c>
    </row>
    <row r="427" spans="1:7" ht="51">
      <c r="A427" s="6">
        <v>89712</v>
      </c>
      <c r="B427" s="7" t="s">
        <v>502</v>
      </c>
      <c r="C427" s="8" t="s">
        <v>12</v>
      </c>
      <c r="D427" s="8" t="s">
        <v>48</v>
      </c>
      <c r="E427" s="9">
        <v>21</v>
      </c>
      <c r="F427" s="9">
        <v>26.16</v>
      </c>
      <c r="G427" s="10">
        <f t="shared" si="16"/>
        <v>549.36</v>
      </c>
    </row>
    <row r="428" spans="1:7" ht="51">
      <c r="A428" s="6">
        <v>89713</v>
      </c>
      <c r="B428" s="7" t="s">
        <v>503</v>
      </c>
      <c r="C428" s="8" t="s">
        <v>12</v>
      </c>
      <c r="D428" s="8" t="s">
        <v>48</v>
      </c>
      <c r="E428" s="9">
        <v>47</v>
      </c>
      <c r="F428" s="9">
        <v>38.83</v>
      </c>
      <c r="G428" s="10">
        <f t="shared" si="16"/>
        <v>1825.01</v>
      </c>
    </row>
    <row r="429" spans="1:7" ht="51">
      <c r="A429" s="6">
        <v>89714</v>
      </c>
      <c r="B429" s="7" t="s">
        <v>504</v>
      </c>
      <c r="C429" s="8" t="s">
        <v>12</v>
      </c>
      <c r="D429" s="8" t="s">
        <v>48</v>
      </c>
      <c r="E429" s="9">
        <v>84</v>
      </c>
      <c r="F429" s="9">
        <v>49.96</v>
      </c>
      <c r="G429" s="10">
        <f t="shared" si="16"/>
        <v>4196.6400000000003</v>
      </c>
    </row>
    <row r="430" spans="1:7" ht="63.75">
      <c r="A430" s="6">
        <v>89731</v>
      </c>
      <c r="B430" s="7" t="s">
        <v>505</v>
      </c>
      <c r="C430" s="8" t="s">
        <v>12</v>
      </c>
      <c r="D430" s="8" t="s">
        <v>18</v>
      </c>
      <c r="E430" s="9">
        <v>9</v>
      </c>
      <c r="F430" s="9">
        <v>9.09</v>
      </c>
      <c r="G430" s="10">
        <f t="shared" si="16"/>
        <v>81.81</v>
      </c>
    </row>
    <row r="431" spans="1:7" ht="63.75">
      <c r="A431" s="6">
        <v>89732</v>
      </c>
      <c r="B431" s="7" t="s">
        <v>506</v>
      </c>
      <c r="C431" s="8" t="s">
        <v>12</v>
      </c>
      <c r="D431" s="8" t="s">
        <v>18</v>
      </c>
      <c r="E431" s="9">
        <v>4</v>
      </c>
      <c r="F431" s="9">
        <v>9.65</v>
      </c>
      <c r="G431" s="10">
        <f t="shared" si="16"/>
        <v>38.6</v>
      </c>
    </row>
    <row r="432" spans="1:7" ht="63.75">
      <c r="A432" s="6">
        <v>89737</v>
      </c>
      <c r="B432" s="7" t="s">
        <v>507</v>
      </c>
      <c r="C432" s="8" t="s">
        <v>12</v>
      </c>
      <c r="D432" s="8" t="s">
        <v>18</v>
      </c>
      <c r="E432" s="9">
        <v>3</v>
      </c>
      <c r="F432" s="9">
        <v>15.25</v>
      </c>
      <c r="G432" s="10">
        <f t="shared" si="16"/>
        <v>45.75</v>
      </c>
    </row>
    <row r="433" spans="1:7" ht="63.75">
      <c r="A433" s="6">
        <v>89739</v>
      </c>
      <c r="B433" s="7" t="s">
        <v>508</v>
      </c>
      <c r="C433" s="8" t="s">
        <v>12</v>
      </c>
      <c r="D433" s="8" t="s">
        <v>18</v>
      </c>
      <c r="E433" s="9">
        <v>4</v>
      </c>
      <c r="F433" s="9">
        <v>16.07</v>
      </c>
      <c r="G433" s="10">
        <f t="shared" si="16"/>
        <v>64.28</v>
      </c>
    </row>
    <row r="434" spans="1:7" ht="63.75">
      <c r="A434" s="6">
        <v>89744</v>
      </c>
      <c r="B434" s="7" t="s">
        <v>509</v>
      </c>
      <c r="C434" s="8" t="s">
        <v>12</v>
      </c>
      <c r="D434" s="8" t="s">
        <v>18</v>
      </c>
      <c r="E434" s="9">
        <v>6</v>
      </c>
      <c r="F434" s="9">
        <v>20.12</v>
      </c>
      <c r="G434" s="10">
        <f t="shared" si="16"/>
        <v>120.72</v>
      </c>
    </row>
    <row r="435" spans="1:7" ht="51">
      <c r="A435" s="6">
        <v>89786</v>
      </c>
      <c r="B435" s="7" t="s">
        <v>510</v>
      </c>
      <c r="C435" s="8" t="s">
        <v>12</v>
      </c>
      <c r="D435" s="8" t="s">
        <v>18</v>
      </c>
      <c r="E435" s="9">
        <v>18</v>
      </c>
      <c r="F435" s="9">
        <v>25.76</v>
      </c>
      <c r="G435" s="10">
        <f t="shared" si="16"/>
        <v>463.68</v>
      </c>
    </row>
    <row r="436" spans="1:7" ht="38.25">
      <c r="A436" s="6" t="s">
        <v>756</v>
      </c>
      <c r="B436" s="7" t="s">
        <v>511</v>
      </c>
      <c r="C436" s="8" t="s">
        <v>12</v>
      </c>
      <c r="D436" s="8" t="s">
        <v>18</v>
      </c>
      <c r="E436" s="9">
        <v>2</v>
      </c>
      <c r="F436" s="9">
        <v>23.75</v>
      </c>
      <c r="G436" s="10">
        <f t="shared" si="16"/>
        <v>47.5</v>
      </c>
    </row>
    <row r="437" spans="1:7" ht="25.5">
      <c r="A437" s="6" t="s">
        <v>754</v>
      </c>
      <c r="B437" s="7" t="s">
        <v>512</v>
      </c>
      <c r="C437" s="8" t="s">
        <v>12</v>
      </c>
      <c r="D437" s="8" t="s">
        <v>18</v>
      </c>
      <c r="E437" s="9">
        <v>2</v>
      </c>
      <c r="F437" s="9">
        <v>23.65</v>
      </c>
      <c r="G437" s="10">
        <f t="shared" si="16"/>
        <v>47.3</v>
      </c>
    </row>
    <row r="438" spans="1:7" ht="51">
      <c r="A438" s="6" t="s">
        <v>757</v>
      </c>
      <c r="B438" s="7" t="s">
        <v>513</v>
      </c>
      <c r="C438" s="8" t="s">
        <v>12</v>
      </c>
      <c r="D438" s="8" t="s">
        <v>18</v>
      </c>
      <c r="E438" s="9">
        <v>6</v>
      </c>
      <c r="F438" s="9">
        <v>30.38</v>
      </c>
      <c r="G438" s="10">
        <f t="shared" si="16"/>
        <v>182.28</v>
      </c>
    </row>
    <row r="439" spans="1:7" ht="38.25">
      <c r="A439" s="6">
        <v>89865</v>
      </c>
      <c r="B439" s="7" t="s">
        <v>514</v>
      </c>
      <c r="C439" s="8" t="s">
        <v>12</v>
      </c>
      <c r="D439" s="8" t="s">
        <v>48</v>
      </c>
      <c r="E439" s="9">
        <v>29</v>
      </c>
      <c r="F439" s="9">
        <v>12.34</v>
      </c>
      <c r="G439" s="10">
        <f t="shared" si="16"/>
        <v>357.86</v>
      </c>
    </row>
    <row r="440" spans="1:7" ht="38.25">
      <c r="A440" s="6">
        <v>89866</v>
      </c>
      <c r="B440" s="7" t="s">
        <v>515</v>
      </c>
      <c r="C440" s="8" t="s">
        <v>12</v>
      </c>
      <c r="D440" s="8" t="s">
        <v>18</v>
      </c>
      <c r="E440" s="9">
        <v>13</v>
      </c>
      <c r="F440" s="9">
        <v>4.46</v>
      </c>
      <c r="G440" s="10">
        <f t="shared" si="16"/>
        <v>57.98</v>
      </c>
    </row>
    <row r="441" spans="1:7" ht="38.25">
      <c r="A441" s="6">
        <v>89867</v>
      </c>
      <c r="B441" s="7" t="s">
        <v>516</v>
      </c>
      <c r="C441" s="8" t="s">
        <v>12</v>
      </c>
      <c r="D441" s="8" t="s">
        <v>18</v>
      </c>
      <c r="E441" s="9">
        <v>5</v>
      </c>
      <c r="F441" s="9">
        <v>4.93</v>
      </c>
      <c r="G441" s="10">
        <f t="shared" si="16"/>
        <v>24.65</v>
      </c>
    </row>
    <row r="442" spans="1:7" ht="38.25">
      <c r="A442" s="6">
        <v>89868</v>
      </c>
      <c r="B442" s="7" t="s">
        <v>517</v>
      </c>
      <c r="C442" s="8" t="s">
        <v>12</v>
      </c>
      <c r="D442" s="8" t="s">
        <v>18</v>
      </c>
      <c r="E442" s="9">
        <v>5</v>
      </c>
      <c r="F442" s="9">
        <v>3.27</v>
      </c>
      <c r="G442" s="10">
        <f t="shared" si="16"/>
        <v>16.350000000000001</v>
      </c>
    </row>
    <row r="443" spans="1:7" ht="38.25">
      <c r="A443" s="6">
        <v>89869</v>
      </c>
      <c r="B443" s="7" t="s">
        <v>518</v>
      </c>
      <c r="C443" s="8" t="s">
        <v>12</v>
      </c>
      <c r="D443" s="8" t="s">
        <v>18</v>
      </c>
      <c r="E443" s="9">
        <v>2</v>
      </c>
      <c r="F443" s="9">
        <v>6.93</v>
      </c>
      <c r="G443" s="10">
        <f t="shared" si="16"/>
        <v>13.86</v>
      </c>
    </row>
    <row r="444" spans="1:7">
      <c r="A444" s="51" t="s">
        <v>758</v>
      </c>
      <c r="B444" s="52"/>
      <c r="C444" s="52"/>
      <c r="D444" s="52"/>
      <c r="E444" s="52"/>
      <c r="F444" s="52"/>
      <c r="G444" s="20">
        <f>SUM(G422:G443)</f>
        <v>9412.8900000000012</v>
      </c>
    </row>
    <row r="445" spans="1:7">
      <c r="A445" s="11" t="s">
        <v>519</v>
      </c>
      <c r="B445" s="16" t="s">
        <v>520</v>
      </c>
      <c r="C445" s="17"/>
      <c r="D445" s="17"/>
      <c r="E445" s="17"/>
      <c r="F445" s="17"/>
      <c r="G445" s="18"/>
    </row>
    <row r="446" spans="1:7" ht="38.25">
      <c r="A446" s="6">
        <v>89511</v>
      </c>
      <c r="B446" s="7" t="s">
        <v>521</v>
      </c>
      <c r="C446" s="8" t="s">
        <v>12</v>
      </c>
      <c r="D446" s="8" t="s">
        <v>48</v>
      </c>
      <c r="E446" s="9">
        <v>20</v>
      </c>
      <c r="F446" s="9">
        <v>32.380000000000003</v>
      </c>
      <c r="G446" s="10">
        <f>E446*F446</f>
        <v>647.6</v>
      </c>
    </row>
    <row r="447" spans="1:7" ht="51">
      <c r="A447" s="6">
        <v>89522</v>
      </c>
      <c r="B447" s="7" t="s">
        <v>522</v>
      </c>
      <c r="C447" s="8" t="s">
        <v>12</v>
      </c>
      <c r="D447" s="8" t="s">
        <v>18</v>
      </c>
      <c r="E447" s="9">
        <v>4</v>
      </c>
      <c r="F447" s="9">
        <v>25.34</v>
      </c>
      <c r="G447" s="10">
        <f>E447*F447</f>
        <v>101.36</v>
      </c>
    </row>
    <row r="448" spans="1:7" ht="38.25">
      <c r="A448" s="6" t="s">
        <v>523</v>
      </c>
      <c r="B448" s="7" t="s">
        <v>524</v>
      </c>
      <c r="C448" s="8" t="s">
        <v>12</v>
      </c>
      <c r="D448" s="8" t="s">
        <v>48</v>
      </c>
      <c r="E448" s="9">
        <v>288</v>
      </c>
      <c r="F448" s="9">
        <v>35.24</v>
      </c>
      <c r="G448" s="10">
        <f>E448*F448</f>
        <v>10149.120000000001</v>
      </c>
    </row>
    <row r="449" spans="1:7">
      <c r="A449" s="51" t="s">
        <v>758</v>
      </c>
      <c r="B449" s="52"/>
      <c r="C449" s="52"/>
      <c r="D449" s="52"/>
      <c r="E449" s="52"/>
      <c r="F449" s="52"/>
      <c r="G449" s="20">
        <f>SUM(G446:G448)</f>
        <v>10898.080000000002</v>
      </c>
    </row>
    <row r="450" spans="1:7">
      <c r="A450" s="11" t="s">
        <v>525</v>
      </c>
      <c r="B450" s="16" t="s">
        <v>526</v>
      </c>
      <c r="C450" s="17"/>
      <c r="D450" s="17"/>
      <c r="E450" s="17"/>
      <c r="F450" s="17"/>
      <c r="G450" s="18"/>
    </row>
    <row r="451" spans="1:7">
      <c r="A451" s="11" t="s">
        <v>527</v>
      </c>
      <c r="B451" s="16" t="s">
        <v>528</v>
      </c>
      <c r="C451" s="17"/>
      <c r="D451" s="17"/>
      <c r="E451" s="17"/>
      <c r="F451" s="17"/>
      <c r="G451" s="18"/>
    </row>
    <row r="452" spans="1:7">
      <c r="A452" s="11" t="s">
        <v>529</v>
      </c>
      <c r="B452" s="16" t="s">
        <v>530</v>
      </c>
      <c r="C452" s="17"/>
      <c r="D452" s="17"/>
      <c r="E452" s="17"/>
      <c r="F452" s="17"/>
      <c r="G452" s="18"/>
    </row>
    <row r="453" spans="1:7" ht="51">
      <c r="A453" s="6">
        <v>91924</v>
      </c>
      <c r="B453" s="7" t="s">
        <v>531</v>
      </c>
      <c r="C453" s="8" t="s">
        <v>12</v>
      </c>
      <c r="D453" s="8" t="s">
        <v>48</v>
      </c>
      <c r="E453" s="9">
        <v>2825</v>
      </c>
      <c r="F453" s="9">
        <v>2.08</v>
      </c>
      <c r="G453" s="10">
        <f t="shared" ref="G453:G459" si="17">E453*F453</f>
        <v>5876</v>
      </c>
    </row>
    <row r="454" spans="1:7" ht="51">
      <c r="A454" s="6">
        <v>91926</v>
      </c>
      <c r="B454" s="7" t="s">
        <v>532</v>
      </c>
      <c r="C454" s="8" t="s">
        <v>12</v>
      </c>
      <c r="D454" s="8" t="s">
        <v>48</v>
      </c>
      <c r="E454" s="9">
        <v>2914</v>
      </c>
      <c r="F454" s="9">
        <v>2.99</v>
      </c>
      <c r="G454" s="10">
        <f t="shared" si="17"/>
        <v>8712.86</v>
      </c>
    </row>
    <row r="455" spans="1:7" ht="38.25">
      <c r="A455" s="6" t="s">
        <v>533</v>
      </c>
      <c r="B455" s="7" t="s">
        <v>534</v>
      </c>
      <c r="C455" s="8" t="s">
        <v>12</v>
      </c>
      <c r="D455" s="8" t="s">
        <v>48</v>
      </c>
      <c r="E455" s="9">
        <v>864</v>
      </c>
      <c r="F455" s="9">
        <v>6.28</v>
      </c>
      <c r="G455" s="10">
        <f t="shared" si="17"/>
        <v>5425.92</v>
      </c>
    </row>
    <row r="456" spans="1:7" ht="51">
      <c r="A456" s="6">
        <v>91928</v>
      </c>
      <c r="B456" s="7" t="s">
        <v>535</v>
      </c>
      <c r="C456" s="8" t="s">
        <v>12</v>
      </c>
      <c r="D456" s="8" t="s">
        <v>48</v>
      </c>
      <c r="E456" s="9">
        <v>489</v>
      </c>
      <c r="F456" s="9">
        <v>4.75</v>
      </c>
      <c r="G456" s="10">
        <f t="shared" si="17"/>
        <v>2322.75</v>
      </c>
    </row>
    <row r="457" spans="1:7" ht="51">
      <c r="A457" s="6">
        <v>91930</v>
      </c>
      <c r="B457" s="7" t="s">
        <v>536</v>
      </c>
      <c r="C457" s="8" t="s">
        <v>12</v>
      </c>
      <c r="D457" s="8" t="s">
        <v>48</v>
      </c>
      <c r="E457" s="9">
        <v>468</v>
      </c>
      <c r="F457" s="9">
        <v>6.47</v>
      </c>
      <c r="G457" s="10">
        <f t="shared" si="17"/>
        <v>3027.96</v>
      </c>
    </row>
    <row r="458" spans="1:7" ht="51">
      <c r="A458" s="6">
        <v>91931</v>
      </c>
      <c r="B458" s="7" t="s">
        <v>537</v>
      </c>
      <c r="C458" s="8" t="s">
        <v>12</v>
      </c>
      <c r="D458" s="8" t="s">
        <v>48</v>
      </c>
      <c r="E458" s="9">
        <v>505</v>
      </c>
      <c r="F458" s="9">
        <v>7.15</v>
      </c>
      <c r="G458" s="10">
        <f t="shared" si="17"/>
        <v>3610.75</v>
      </c>
    </row>
    <row r="459" spans="1:7" ht="51">
      <c r="A459" s="6">
        <v>91935</v>
      </c>
      <c r="B459" s="7" t="s">
        <v>538</v>
      </c>
      <c r="C459" s="8" t="s">
        <v>12</v>
      </c>
      <c r="D459" s="8" t="s">
        <v>48</v>
      </c>
      <c r="E459" s="9">
        <v>135</v>
      </c>
      <c r="F459" s="9">
        <v>16.97</v>
      </c>
      <c r="G459" s="10">
        <f t="shared" si="17"/>
        <v>2290.9499999999998</v>
      </c>
    </row>
    <row r="460" spans="1:7">
      <c r="A460" s="11" t="s">
        <v>539</v>
      </c>
      <c r="B460" s="16" t="s">
        <v>540</v>
      </c>
      <c r="C460" s="17"/>
      <c r="D460" s="17"/>
      <c r="E460" s="17"/>
      <c r="F460" s="17"/>
      <c r="G460" s="18"/>
    </row>
    <row r="461" spans="1:7" ht="51">
      <c r="A461" s="6" t="s">
        <v>541</v>
      </c>
      <c r="B461" s="7" t="s">
        <v>542</v>
      </c>
      <c r="C461" s="8" t="s">
        <v>12</v>
      </c>
      <c r="D461" s="8" t="s">
        <v>48</v>
      </c>
      <c r="E461" s="9">
        <v>660</v>
      </c>
      <c r="F461" s="9">
        <v>32.51</v>
      </c>
      <c r="G461" s="10">
        <f t="shared" ref="G461:G478" si="18">E461*F461</f>
        <v>21456.6</v>
      </c>
    </row>
    <row r="462" spans="1:7" ht="89.25">
      <c r="A462" s="6" t="s">
        <v>543</v>
      </c>
      <c r="B462" s="7" t="s">
        <v>544</v>
      </c>
      <c r="C462" s="8" t="s">
        <v>12</v>
      </c>
      <c r="D462" s="8" t="s">
        <v>48</v>
      </c>
      <c r="E462" s="9">
        <v>25</v>
      </c>
      <c r="F462" s="9">
        <v>58.88</v>
      </c>
      <c r="G462" s="10">
        <f t="shared" si="18"/>
        <v>1472</v>
      </c>
    </row>
    <row r="463" spans="1:7" ht="25.5">
      <c r="A463" s="6" t="s">
        <v>545</v>
      </c>
      <c r="B463" s="7" t="s">
        <v>546</v>
      </c>
      <c r="C463" s="8" t="s">
        <v>12</v>
      </c>
      <c r="D463" s="8" t="s">
        <v>48</v>
      </c>
      <c r="E463" s="9">
        <v>281</v>
      </c>
      <c r="F463" s="9">
        <v>17.920000000000002</v>
      </c>
      <c r="G463" s="10">
        <f t="shared" si="18"/>
        <v>5035.5200000000004</v>
      </c>
    </row>
    <row r="464" spans="1:7" ht="25.5">
      <c r="A464" s="6" t="s">
        <v>547</v>
      </c>
      <c r="B464" s="7" t="s">
        <v>548</v>
      </c>
      <c r="C464" s="8" t="s">
        <v>12</v>
      </c>
      <c r="D464" s="8" t="s">
        <v>48</v>
      </c>
      <c r="E464" s="9">
        <v>18</v>
      </c>
      <c r="F464" s="9">
        <v>21.13</v>
      </c>
      <c r="G464" s="10">
        <f t="shared" si="18"/>
        <v>380.34</v>
      </c>
    </row>
    <row r="465" spans="1:7" ht="51">
      <c r="A465" s="6" t="s">
        <v>549</v>
      </c>
      <c r="B465" s="7" t="s">
        <v>550</v>
      </c>
      <c r="C465" s="8" t="s">
        <v>12</v>
      </c>
      <c r="D465" s="8" t="s">
        <v>18</v>
      </c>
      <c r="E465" s="9">
        <v>1</v>
      </c>
      <c r="F465" s="9">
        <v>87.55</v>
      </c>
      <c r="G465" s="10">
        <f t="shared" si="18"/>
        <v>87.55</v>
      </c>
    </row>
    <row r="466" spans="1:7" ht="38.25">
      <c r="A466" s="6" t="s">
        <v>551</v>
      </c>
      <c r="B466" s="7" t="s">
        <v>552</v>
      </c>
      <c r="C466" s="8" t="s">
        <v>12</v>
      </c>
      <c r="D466" s="8" t="s">
        <v>18</v>
      </c>
      <c r="E466" s="9">
        <v>29</v>
      </c>
      <c r="F466" s="9">
        <v>1257.9100000000001</v>
      </c>
      <c r="G466" s="10">
        <f t="shared" si="18"/>
        <v>36479.39</v>
      </c>
    </row>
    <row r="467" spans="1:7" ht="25.5">
      <c r="A467" s="6" t="s">
        <v>553</v>
      </c>
      <c r="B467" s="7" t="s">
        <v>554</v>
      </c>
      <c r="C467" s="8" t="s">
        <v>12</v>
      </c>
      <c r="D467" s="8" t="s">
        <v>18</v>
      </c>
      <c r="E467" s="9">
        <v>34</v>
      </c>
      <c r="F467" s="9">
        <v>110.73</v>
      </c>
      <c r="G467" s="10">
        <f t="shared" si="18"/>
        <v>3764.82</v>
      </c>
    </row>
    <row r="468" spans="1:7" ht="51">
      <c r="A468" s="6">
        <v>91864</v>
      </c>
      <c r="B468" s="7" t="s">
        <v>555</v>
      </c>
      <c r="C468" s="8" t="s">
        <v>12</v>
      </c>
      <c r="D468" s="8" t="s">
        <v>48</v>
      </c>
      <c r="E468" s="9">
        <v>149</v>
      </c>
      <c r="F468" s="9">
        <v>11.82</v>
      </c>
      <c r="G468" s="10">
        <f t="shared" si="18"/>
        <v>1761.18</v>
      </c>
    </row>
    <row r="469" spans="1:7" ht="51">
      <c r="A469" s="6">
        <v>91873</v>
      </c>
      <c r="B469" s="7" t="s">
        <v>556</v>
      </c>
      <c r="C469" s="8" t="s">
        <v>12</v>
      </c>
      <c r="D469" s="8" t="s">
        <v>48</v>
      </c>
      <c r="E469" s="9">
        <v>137</v>
      </c>
      <c r="F469" s="9">
        <v>15.86</v>
      </c>
      <c r="G469" s="10">
        <f t="shared" si="18"/>
        <v>2172.8199999999997</v>
      </c>
    </row>
    <row r="470" spans="1:7" ht="51">
      <c r="A470" s="6" t="s">
        <v>557</v>
      </c>
      <c r="B470" s="7" t="s">
        <v>558</v>
      </c>
      <c r="C470" s="8" t="s">
        <v>12</v>
      </c>
      <c r="D470" s="8" t="s">
        <v>18</v>
      </c>
      <c r="E470" s="9">
        <v>21</v>
      </c>
      <c r="F470" s="9">
        <v>42.18</v>
      </c>
      <c r="G470" s="10">
        <f t="shared" si="18"/>
        <v>885.78</v>
      </c>
    </row>
    <row r="471" spans="1:7" ht="51">
      <c r="A471" s="6" t="s">
        <v>559</v>
      </c>
      <c r="B471" s="7" t="s">
        <v>560</v>
      </c>
      <c r="C471" s="8" t="s">
        <v>12</v>
      </c>
      <c r="D471" s="8" t="s">
        <v>18</v>
      </c>
      <c r="E471" s="9">
        <v>3</v>
      </c>
      <c r="F471" s="9">
        <v>47.8</v>
      </c>
      <c r="G471" s="10">
        <f t="shared" si="18"/>
        <v>143.39999999999998</v>
      </c>
    </row>
    <row r="472" spans="1:7" ht="51">
      <c r="A472" s="6" t="s">
        <v>561</v>
      </c>
      <c r="B472" s="7" t="s">
        <v>562</v>
      </c>
      <c r="C472" s="8" t="s">
        <v>12</v>
      </c>
      <c r="D472" s="8" t="s">
        <v>18</v>
      </c>
      <c r="E472" s="9">
        <v>57</v>
      </c>
      <c r="F472" s="9">
        <v>65.040000000000006</v>
      </c>
      <c r="G472" s="10">
        <f t="shared" si="18"/>
        <v>3707.28</v>
      </c>
    </row>
    <row r="473" spans="1:7" ht="38.25">
      <c r="A473" s="6">
        <v>93008</v>
      </c>
      <c r="B473" s="7" t="s">
        <v>563</v>
      </c>
      <c r="C473" s="8" t="s">
        <v>12</v>
      </c>
      <c r="D473" s="8" t="s">
        <v>48</v>
      </c>
      <c r="E473" s="9">
        <v>50</v>
      </c>
      <c r="F473" s="9">
        <v>12.19</v>
      </c>
      <c r="G473" s="10">
        <f t="shared" si="18"/>
        <v>609.5</v>
      </c>
    </row>
    <row r="474" spans="1:7" ht="51">
      <c r="A474" s="6">
        <v>95778</v>
      </c>
      <c r="B474" s="7" t="s">
        <v>564</v>
      </c>
      <c r="C474" s="8" t="s">
        <v>12</v>
      </c>
      <c r="D474" s="8" t="s">
        <v>18</v>
      </c>
      <c r="E474" s="9">
        <v>4</v>
      </c>
      <c r="F474" s="9">
        <v>24.02</v>
      </c>
      <c r="G474" s="10">
        <f t="shared" si="18"/>
        <v>96.08</v>
      </c>
    </row>
    <row r="475" spans="1:7" ht="51">
      <c r="A475" s="6">
        <v>95787</v>
      </c>
      <c r="B475" s="7" t="s">
        <v>565</v>
      </c>
      <c r="C475" s="8" t="s">
        <v>12</v>
      </c>
      <c r="D475" s="8" t="s">
        <v>18</v>
      </c>
      <c r="E475" s="9">
        <v>23</v>
      </c>
      <c r="F475" s="9">
        <v>24.13</v>
      </c>
      <c r="G475" s="10">
        <f t="shared" si="18"/>
        <v>554.99</v>
      </c>
    </row>
    <row r="476" spans="1:7" ht="51">
      <c r="A476" s="6">
        <v>95789</v>
      </c>
      <c r="B476" s="7" t="s">
        <v>566</v>
      </c>
      <c r="C476" s="8" t="s">
        <v>12</v>
      </c>
      <c r="D476" s="8" t="s">
        <v>18</v>
      </c>
      <c r="E476" s="9">
        <v>5</v>
      </c>
      <c r="F476" s="9">
        <v>29.05</v>
      </c>
      <c r="G476" s="10">
        <f t="shared" si="18"/>
        <v>145.25</v>
      </c>
    </row>
    <row r="477" spans="1:7" ht="51">
      <c r="A477" s="6">
        <v>95795</v>
      </c>
      <c r="B477" s="7" t="s">
        <v>567</v>
      </c>
      <c r="C477" s="8" t="s">
        <v>12</v>
      </c>
      <c r="D477" s="8" t="s">
        <v>18</v>
      </c>
      <c r="E477" s="9">
        <v>17</v>
      </c>
      <c r="F477" s="9">
        <v>27.85</v>
      </c>
      <c r="G477" s="10">
        <f t="shared" si="18"/>
        <v>473.45000000000005</v>
      </c>
    </row>
    <row r="478" spans="1:7" ht="51">
      <c r="A478" s="6">
        <v>95801</v>
      </c>
      <c r="B478" s="7" t="s">
        <v>568</v>
      </c>
      <c r="C478" s="8" t="s">
        <v>12</v>
      </c>
      <c r="D478" s="8" t="s">
        <v>18</v>
      </c>
      <c r="E478" s="9">
        <v>1</v>
      </c>
      <c r="F478" s="9">
        <v>33.06</v>
      </c>
      <c r="G478" s="10">
        <f t="shared" si="18"/>
        <v>33.06</v>
      </c>
    </row>
    <row r="479" spans="1:7">
      <c r="A479" s="11" t="s">
        <v>569</v>
      </c>
      <c r="B479" s="16" t="s">
        <v>570</v>
      </c>
      <c r="C479" s="17"/>
      <c r="D479" s="17"/>
      <c r="E479" s="17"/>
      <c r="F479" s="17"/>
      <c r="G479" s="18"/>
    </row>
    <row r="480" spans="1:7" ht="102">
      <c r="A480" s="6" t="s">
        <v>877</v>
      </c>
      <c r="B480" s="7" t="s">
        <v>878</v>
      </c>
      <c r="C480" s="8" t="s">
        <v>12</v>
      </c>
      <c r="D480" s="8" t="s">
        <v>18</v>
      </c>
      <c r="E480" s="9">
        <v>29</v>
      </c>
      <c r="F480" s="9">
        <v>3982.04</v>
      </c>
      <c r="G480" s="10">
        <f t="shared" ref="G480:G485" si="19">E480*F480</f>
        <v>115479.16</v>
      </c>
    </row>
    <row r="481" spans="1:7" ht="114.75">
      <c r="A481" s="6" t="s">
        <v>571</v>
      </c>
      <c r="B481" s="7" t="s">
        <v>860</v>
      </c>
      <c r="C481" s="8" t="s">
        <v>12</v>
      </c>
      <c r="D481" s="8" t="s">
        <v>18</v>
      </c>
      <c r="E481" s="9">
        <v>169</v>
      </c>
      <c r="F481" s="9">
        <v>249.72</v>
      </c>
      <c r="G481" s="10">
        <f t="shared" si="19"/>
        <v>42202.68</v>
      </c>
    </row>
    <row r="482" spans="1:7" ht="114.75">
      <c r="A482" s="6" t="s">
        <v>572</v>
      </c>
      <c r="B482" s="7" t="s">
        <v>859</v>
      </c>
      <c r="C482" s="8" t="s">
        <v>12</v>
      </c>
      <c r="D482" s="8" t="s">
        <v>18</v>
      </c>
      <c r="E482" s="9">
        <v>32</v>
      </c>
      <c r="F482" s="9">
        <v>262.51</v>
      </c>
      <c r="G482" s="10">
        <f t="shared" si="19"/>
        <v>8400.32</v>
      </c>
    </row>
    <row r="483" spans="1:7" ht="102">
      <c r="A483" s="6" t="s">
        <v>573</v>
      </c>
      <c r="B483" s="7" t="s">
        <v>574</v>
      </c>
      <c r="C483" s="8" t="s">
        <v>12</v>
      </c>
      <c r="D483" s="8" t="s">
        <v>18</v>
      </c>
      <c r="E483" s="9">
        <v>36</v>
      </c>
      <c r="F483" s="9">
        <v>638.17999999999995</v>
      </c>
      <c r="G483" s="10">
        <f t="shared" si="19"/>
        <v>22974.48</v>
      </c>
    </row>
    <row r="484" spans="1:7" ht="63.75">
      <c r="A484" s="6" t="s">
        <v>575</v>
      </c>
      <c r="B484" s="7" t="s">
        <v>858</v>
      </c>
      <c r="C484" s="8" t="s">
        <v>12</v>
      </c>
      <c r="D484" s="8" t="s">
        <v>18</v>
      </c>
      <c r="E484" s="9">
        <v>72</v>
      </c>
      <c r="F484" s="9">
        <v>219.28</v>
      </c>
      <c r="G484" s="10">
        <f t="shared" si="19"/>
        <v>15788.16</v>
      </c>
    </row>
    <row r="485" spans="1:7" ht="63.75">
      <c r="A485" s="6" t="s">
        <v>576</v>
      </c>
      <c r="B485" s="7" t="s">
        <v>857</v>
      </c>
      <c r="C485" s="8" t="s">
        <v>12</v>
      </c>
      <c r="D485" s="8" t="s">
        <v>18</v>
      </c>
      <c r="E485" s="9">
        <v>10</v>
      </c>
      <c r="F485" s="9">
        <v>1314.11</v>
      </c>
      <c r="G485" s="10">
        <f t="shared" si="19"/>
        <v>13141.099999999999</v>
      </c>
    </row>
    <row r="486" spans="1:7">
      <c r="A486" s="11" t="s">
        <v>577</v>
      </c>
      <c r="B486" s="16" t="s">
        <v>578</v>
      </c>
      <c r="C486" s="17"/>
      <c r="D486" s="17"/>
      <c r="E486" s="17"/>
      <c r="F486" s="17"/>
      <c r="G486" s="18"/>
    </row>
    <row r="487" spans="1:7" ht="38.25">
      <c r="A487" s="6" t="s">
        <v>579</v>
      </c>
      <c r="B487" s="7" t="s">
        <v>580</v>
      </c>
      <c r="C487" s="8" t="s">
        <v>12</v>
      </c>
      <c r="D487" s="8" t="s">
        <v>18</v>
      </c>
      <c r="E487" s="9">
        <v>1</v>
      </c>
      <c r="F487" s="9">
        <v>3729.33</v>
      </c>
      <c r="G487" s="10">
        <f>E487*F487</f>
        <v>3729.33</v>
      </c>
    </row>
    <row r="488" spans="1:7" ht="38.25">
      <c r="A488" s="6" t="s">
        <v>581</v>
      </c>
      <c r="B488" s="7" t="s">
        <v>582</v>
      </c>
      <c r="C488" s="8" t="s">
        <v>12</v>
      </c>
      <c r="D488" s="8" t="s">
        <v>18</v>
      </c>
      <c r="E488" s="9">
        <v>1</v>
      </c>
      <c r="F488" s="9">
        <v>1486.67</v>
      </c>
      <c r="G488" s="10">
        <f>E488*F488</f>
        <v>1486.67</v>
      </c>
    </row>
    <row r="489" spans="1:7" ht="25.5">
      <c r="A489" s="6" t="s">
        <v>583</v>
      </c>
      <c r="B489" s="7" t="s">
        <v>861</v>
      </c>
      <c r="C489" s="8" t="s">
        <v>12</v>
      </c>
      <c r="D489" s="8" t="s">
        <v>18</v>
      </c>
      <c r="E489" s="9">
        <v>1</v>
      </c>
      <c r="F489" s="9">
        <v>13189.87</v>
      </c>
      <c r="G489" s="10">
        <f>E489*F489</f>
        <v>13189.87</v>
      </c>
    </row>
    <row r="490" spans="1:7" ht="25.5">
      <c r="A490" s="6" t="s">
        <v>584</v>
      </c>
      <c r="B490" s="7" t="s">
        <v>862</v>
      </c>
      <c r="C490" s="8" t="s">
        <v>12</v>
      </c>
      <c r="D490" s="8" t="s">
        <v>18</v>
      </c>
      <c r="E490" s="9">
        <v>1</v>
      </c>
      <c r="F490" s="9">
        <v>6458.97</v>
      </c>
      <c r="G490" s="10">
        <f>E490*F490</f>
        <v>6458.97</v>
      </c>
    </row>
    <row r="491" spans="1:7">
      <c r="A491" s="11" t="s">
        <v>585</v>
      </c>
      <c r="B491" s="16" t="s">
        <v>586</v>
      </c>
      <c r="C491" s="17"/>
      <c r="D491" s="17"/>
      <c r="E491" s="17"/>
      <c r="F491" s="17"/>
      <c r="G491" s="18"/>
    </row>
    <row r="492" spans="1:7" ht="25.5">
      <c r="A492" s="6" t="s">
        <v>746</v>
      </c>
      <c r="B492" s="7" t="s">
        <v>587</v>
      </c>
      <c r="C492" s="8" t="s">
        <v>12</v>
      </c>
      <c r="D492" s="8" t="s">
        <v>48</v>
      </c>
      <c r="E492" s="9">
        <v>240</v>
      </c>
      <c r="F492" s="9">
        <v>8.5299999999999994</v>
      </c>
      <c r="G492" s="10">
        <f>E492*F492</f>
        <v>2047.1999999999998</v>
      </c>
    </row>
    <row r="493" spans="1:7">
      <c r="A493" s="51" t="s">
        <v>758</v>
      </c>
      <c r="B493" s="52"/>
      <c r="C493" s="52"/>
      <c r="D493" s="52"/>
      <c r="E493" s="52"/>
      <c r="F493" s="52"/>
      <c r="G493" s="20">
        <f>SUM(G453:G492)</f>
        <v>355424.1399999999</v>
      </c>
    </row>
    <row r="494" spans="1:7">
      <c r="A494" s="11" t="s">
        <v>588</v>
      </c>
      <c r="B494" s="16" t="s">
        <v>589</v>
      </c>
      <c r="C494" s="17"/>
      <c r="D494" s="17"/>
      <c r="E494" s="17"/>
      <c r="F494" s="17"/>
      <c r="G494" s="18"/>
    </row>
    <row r="495" spans="1:7">
      <c r="A495" s="11" t="s">
        <v>590</v>
      </c>
      <c r="B495" s="16" t="s">
        <v>591</v>
      </c>
      <c r="C495" s="17"/>
      <c r="D495" s="17"/>
      <c r="E495" s="17"/>
      <c r="F495" s="17"/>
      <c r="G495" s="18"/>
    </row>
    <row r="496" spans="1:7" ht="25.5">
      <c r="A496" s="6" t="s">
        <v>722</v>
      </c>
      <c r="B496" s="7" t="s">
        <v>592</v>
      </c>
      <c r="C496" s="8" t="s">
        <v>12</v>
      </c>
      <c r="D496" s="8" t="s">
        <v>48</v>
      </c>
      <c r="E496" s="9">
        <v>1064.9000000000001</v>
      </c>
      <c r="F496" s="9">
        <v>2.09</v>
      </c>
      <c r="G496" s="10">
        <f>E496*F496</f>
        <v>2225.6410000000001</v>
      </c>
    </row>
    <row r="497" spans="1:7">
      <c r="A497" s="11" t="s">
        <v>593</v>
      </c>
      <c r="B497" s="16" t="s">
        <v>540</v>
      </c>
      <c r="C497" s="17"/>
      <c r="D497" s="17"/>
      <c r="E497" s="17"/>
      <c r="F497" s="17"/>
      <c r="G497" s="18"/>
    </row>
    <row r="498" spans="1:7" ht="25.5">
      <c r="A498" s="6">
        <v>72337</v>
      </c>
      <c r="B498" s="7" t="s">
        <v>594</v>
      </c>
      <c r="C498" s="8" t="s">
        <v>12</v>
      </c>
      <c r="D498" s="8" t="s">
        <v>18</v>
      </c>
      <c r="E498" s="9">
        <v>22</v>
      </c>
      <c r="F498" s="9">
        <v>27.47</v>
      </c>
      <c r="G498" s="10">
        <f>E498*F498</f>
        <v>604.33999999999992</v>
      </c>
    </row>
    <row r="499" spans="1:7" ht="51">
      <c r="A499" s="6">
        <v>91867</v>
      </c>
      <c r="B499" s="7" t="s">
        <v>595</v>
      </c>
      <c r="C499" s="8" t="s">
        <v>12</v>
      </c>
      <c r="D499" s="8" t="s">
        <v>48</v>
      </c>
      <c r="E499" s="9">
        <v>325.99</v>
      </c>
      <c r="F499" s="9">
        <v>7.44</v>
      </c>
      <c r="G499" s="10">
        <f>E499*F499</f>
        <v>2425.3656000000001</v>
      </c>
    </row>
    <row r="500" spans="1:7" ht="51">
      <c r="A500" s="6">
        <v>95817</v>
      </c>
      <c r="B500" s="7" t="s">
        <v>596</v>
      </c>
      <c r="C500" s="8" t="s">
        <v>12</v>
      </c>
      <c r="D500" s="8" t="s">
        <v>18</v>
      </c>
      <c r="E500" s="9">
        <v>128</v>
      </c>
      <c r="F500" s="9">
        <v>28.99</v>
      </c>
      <c r="G500" s="10">
        <f>E500*F500</f>
        <v>3710.72</v>
      </c>
    </row>
    <row r="501" spans="1:7">
      <c r="A501" s="51" t="s">
        <v>758</v>
      </c>
      <c r="B501" s="52"/>
      <c r="C501" s="52"/>
      <c r="D501" s="52"/>
      <c r="E501" s="52"/>
      <c r="F501" s="52"/>
      <c r="G501" s="20">
        <f>SUM(G496:G500)</f>
        <v>8966.0666000000001</v>
      </c>
    </row>
    <row r="502" spans="1:7">
      <c r="A502" s="11" t="s">
        <v>597</v>
      </c>
      <c r="B502" s="16" t="s">
        <v>598</v>
      </c>
      <c r="C502" s="17"/>
      <c r="D502" s="17"/>
      <c r="E502" s="17"/>
      <c r="F502" s="17"/>
      <c r="G502" s="18"/>
    </row>
    <row r="503" spans="1:7">
      <c r="A503" s="11" t="s">
        <v>599</v>
      </c>
      <c r="B503" s="16" t="s">
        <v>591</v>
      </c>
      <c r="C503" s="17"/>
      <c r="D503" s="17"/>
      <c r="E503" s="17"/>
      <c r="F503" s="17"/>
      <c r="G503" s="18"/>
    </row>
    <row r="504" spans="1:7" ht="25.5">
      <c r="A504" s="6" t="s">
        <v>600</v>
      </c>
      <c r="B504" s="7" t="s">
        <v>601</v>
      </c>
      <c r="C504" s="8" t="s">
        <v>12</v>
      </c>
      <c r="D504" s="8" t="s">
        <v>48</v>
      </c>
      <c r="E504" s="9">
        <v>949.8</v>
      </c>
      <c r="F504" s="9">
        <v>2.2000000000000002</v>
      </c>
      <c r="G504" s="10">
        <f>E504*F504</f>
        <v>2089.56</v>
      </c>
    </row>
    <row r="505" spans="1:7">
      <c r="A505" s="11" t="s">
        <v>602</v>
      </c>
      <c r="B505" s="16" t="s">
        <v>540</v>
      </c>
      <c r="C505" s="17"/>
      <c r="D505" s="17"/>
      <c r="E505" s="17"/>
      <c r="F505" s="17"/>
      <c r="G505" s="18"/>
    </row>
    <row r="506" spans="1:7" ht="51">
      <c r="A506" s="6" t="s">
        <v>541</v>
      </c>
      <c r="B506" s="7" t="s">
        <v>864</v>
      </c>
      <c r="C506" s="8" t="s">
        <v>12</v>
      </c>
      <c r="D506" s="8" t="s">
        <v>48</v>
      </c>
      <c r="E506" s="9">
        <v>244.72</v>
      </c>
      <c r="F506" s="9">
        <v>32.51</v>
      </c>
      <c r="G506" s="10">
        <f>E506*F506</f>
        <v>7955.8471999999992</v>
      </c>
    </row>
    <row r="507" spans="1:7" ht="38.25">
      <c r="A507" s="6" t="s">
        <v>603</v>
      </c>
      <c r="B507" s="7" t="s">
        <v>863</v>
      </c>
      <c r="C507" s="8" t="s">
        <v>12</v>
      </c>
      <c r="D507" s="8" t="s">
        <v>18</v>
      </c>
      <c r="E507" s="9">
        <v>16</v>
      </c>
      <c r="F507" s="9">
        <v>9.42</v>
      </c>
      <c r="G507" s="10">
        <f>E507*F507</f>
        <v>150.72</v>
      </c>
    </row>
    <row r="508" spans="1:7" ht="38.25">
      <c r="A508" s="6" t="s">
        <v>604</v>
      </c>
      <c r="B508" s="7" t="s">
        <v>605</v>
      </c>
      <c r="C508" s="8" t="s">
        <v>12</v>
      </c>
      <c r="D508" s="8" t="s">
        <v>18</v>
      </c>
      <c r="E508" s="9">
        <v>61</v>
      </c>
      <c r="F508" s="9">
        <v>46.73</v>
      </c>
      <c r="G508" s="10">
        <f>E508*F508</f>
        <v>2850.5299999999997</v>
      </c>
    </row>
    <row r="509" spans="1:7" ht="51">
      <c r="A509" s="6">
        <v>91867</v>
      </c>
      <c r="B509" s="7" t="s">
        <v>595</v>
      </c>
      <c r="C509" s="8" t="s">
        <v>12</v>
      </c>
      <c r="D509" s="8" t="s">
        <v>48</v>
      </c>
      <c r="E509" s="9">
        <v>227.87</v>
      </c>
      <c r="F509" s="9">
        <v>7.44</v>
      </c>
      <c r="G509" s="10">
        <f>E509*F509</f>
        <v>1695.3528000000001</v>
      </c>
    </row>
    <row r="510" spans="1:7" ht="51">
      <c r="A510" s="6">
        <v>95817</v>
      </c>
      <c r="B510" s="7" t="s">
        <v>596</v>
      </c>
      <c r="C510" s="8" t="s">
        <v>12</v>
      </c>
      <c r="D510" s="8" t="s">
        <v>18</v>
      </c>
      <c r="E510" s="9">
        <v>41</v>
      </c>
      <c r="F510" s="9">
        <v>28.99</v>
      </c>
      <c r="G510" s="10">
        <f>E510*F510</f>
        <v>1188.5899999999999</v>
      </c>
    </row>
    <row r="511" spans="1:7">
      <c r="A511" s="11" t="s">
        <v>606</v>
      </c>
      <c r="B511" s="16" t="s">
        <v>607</v>
      </c>
      <c r="C511" s="17"/>
      <c r="D511" s="17"/>
      <c r="E511" s="17"/>
      <c r="F511" s="17"/>
      <c r="G511" s="18"/>
    </row>
    <row r="512" spans="1:7" ht="38.25">
      <c r="A512" s="6" t="s">
        <v>608</v>
      </c>
      <c r="B512" s="7" t="s">
        <v>609</v>
      </c>
      <c r="C512" s="8" t="s">
        <v>12</v>
      </c>
      <c r="D512" s="8" t="s">
        <v>18</v>
      </c>
      <c r="E512" s="9">
        <v>1</v>
      </c>
      <c r="F512" s="9">
        <v>629.51</v>
      </c>
      <c r="G512" s="10">
        <f>E512*F512</f>
        <v>629.51</v>
      </c>
    </row>
    <row r="513" spans="1:7">
      <c r="A513" s="51" t="s">
        <v>758</v>
      </c>
      <c r="B513" s="52"/>
      <c r="C513" s="52"/>
      <c r="D513" s="52"/>
      <c r="E513" s="52"/>
      <c r="F513" s="52"/>
      <c r="G513" s="20">
        <f>SUM(G504:G512)</f>
        <v>16560.109999999997</v>
      </c>
    </row>
    <row r="514" spans="1:7">
      <c r="A514" s="11" t="s">
        <v>610</v>
      </c>
      <c r="B514" s="16" t="s">
        <v>611</v>
      </c>
      <c r="C514" s="17"/>
      <c r="D514" s="17"/>
      <c r="E514" s="17"/>
      <c r="F514" s="17"/>
      <c r="G514" s="18"/>
    </row>
    <row r="515" spans="1:7" ht="25.5">
      <c r="A515" s="6">
        <v>84111</v>
      </c>
      <c r="B515" s="7" t="s">
        <v>612</v>
      </c>
      <c r="C515" s="8" t="s">
        <v>12</v>
      </c>
      <c r="D515" s="8" t="s">
        <v>22</v>
      </c>
      <c r="E515" s="9">
        <v>31.5</v>
      </c>
      <c r="F515" s="9">
        <v>5.21</v>
      </c>
      <c r="G515" s="10">
        <f>E515*F515</f>
        <v>164.11500000000001</v>
      </c>
    </row>
    <row r="516" spans="1:7" ht="25.5">
      <c r="A516" s="6">
        <v>95135</v>
      </c>
      <c r="B516" s="7" t="s">
        <v>613</v>
      </c>
      <c r="C516" s="8" t="s">
        <v>12</v>
      </c>
      <c r="D516" s="8" t="s">
        <v>614</v>
      </c>
      <c r="E516" s="9">
        <v>218.4</v>
      </c>
      <c r="F516" s="9">
        <v>23.29</v>
      </c>
      <c r="G516" s="10">
        <f>E516*F516</f>
        <v>5086.5360000000001</v>
      </c>
    </row>
    <row r="517" spans="1:7" ht="38.25">
      <c r="A517" s="6" t="s">
        <v>615</v>
      </c>
      <c r="B517" s="7" t="s">
        <v>616</v>
      </c>
      <c r="C517" s="8" t="s">
        <v>12</v>
      </c>
      <c r="D517" s="8" t="s">
        <v>13</v>
      </c>
      <c r="E517" s="9">
        <v>3</v>
      </c>
      <c r="F517" s="9">
        <v>6651.7</v>
      </c>
      <c r="G517" s="10">
        <f>E517*F517</f>
        <v>19955.099999999999</v>
      </c>
    </row>
    <row r="518" spans="1:7">
      <c r="A518" s="51" t="s">
        <v>758</v>
      </c>
      <c r="B518" s="52"/>
      <c r="C518" s="52"/>
      <c r="D518" s="52"/>
      <c r="E518" s="52"/>
      <c r="F518" s="52"/>
      <c r="G518" s="20">
        <f>SUM(G515:G517)</f>
        <v>25205.750999999997</v>
      </c>
    </row>
    <row r="519" spans="1:7">
      <c r="A519" s="11" t="s">
        <v>617</v>
      </c>
      <c r="B519" s="16" t="s">
        <v>618</v>
      </c>
      <c r="C519" s="17"/>
      <c r="D519" s="17"/>
      <c r="E519" s="17"/>
      <c r="F519" s="17"/>
      <c r="G519" s="18"/>
    </row>
    <row r="520" spans="1:7">
      <c r="A520" s="11" t="s">
        <v>619</v>
      </c>
      <c r="B520" s="16" t="s">
        <v>620</v>
      </c>
      <c r="C520" s="17"/>
      <c r="D520" s="17"/>
      <c r="E520" s="17"/>
      <c r="F520" s="17"/>
      <c r="G520" s="18"/>
    </row>
    <row r="521" spans="1:7" ht="63.75">
      <c r="A521" s="6" t="s">
        <v>621</v>
      </c>
      <c r="B521" s="7" t="s">
        <v>622</v>
      </c>
      <c r="C521" s="8" t="s">
        <v>12</v>
      </c>
      <c r="D521" s="8" t="s">
        <v>18</v>
      </c>
      <c r="E521" s="9">
        <v>1</v>
      </c>
      <c r="F521" s="9">
        <v>122.55</v>
      </c>
      <c r="G521" s="10">
        <f t="shared" ref="G521:G535" si="20">E521*F521</f>
        <v>122.55</v>
      </c>
    </row>
    <row r="522" spans="1:7" ht="63.75">
      <c r="A522" s="6" t="s">
        <v>623</v>
      </c>
      <c r="B522" s="7" t="s">
        <v>624</v>
      </c>
      <c r="C522" s="8" t="s">
        <v>12</v>
      </c>
      <c r="D522" s="8" t="s">
        <v>18</v>
      </c>
      <c r="E522" s="9">
        <v>57</v>
      </c>
      <c r="F522" s="9">
        <v>136.75</v>
      </c>
      <c r="G522" s="10">
        <f t="shared" si="20"/>
        <v>7794.75</v>
      </c>
    </row>
    <row r="523" spans="1:7" ht="51">
      <c r="A523" s="6" t="s">
        <v>625</v>
      </c>
      <c r="B523" s="7" t="s">
        <v>626</v>
      </c>
      <c r="C523" s="8" t="s">
        <v>12</v>
      </c>
      <c r="D523" s="8" t="s">
        <v>18</v>
      </c>
      <c r="E523" s="9">
        <v>8</v>
      </c>
      <c r="F523" s="9">
        <v>270.33999999999997</v>
      </c>
      <c r="G523" s="10">
        <f t="shared" si="20"/>
        <v>2162.7199999999998</v>
      </c>
    </row>
    <row r="524" spans="1:7" ht="63.75">
      <c r="A524" s="6" t="s">
        <v>627</v>
      </c>
      <c r="B524" s="7" t="s">
        <v>628</v>
      </c>
      <c r="C524" s="8" t="s">
        <v>12</v>
      </c>
      <c r="D524" s="8" t="s">
        <v>18</v>
      </c>
      <c r="E524" s="9">
        <v>1</v>
      </c>
      <c r="F524" s="9">
        <v>46479.53</v>
      </c>
      <c r="G524" s="10">
        <f t="shared" si="20"/>
        <v>46479.53</v>
      </c>
    </row>
    <row r="525" spans="1:7" ht="63.75">
      <c r="A525" s="6" t="s">
        <v>629</v>
      </c>
      <c r="B525" s="7" t="s">
        <v>630</v>
      </c>
      <c r="C525" s="8" t="s">
        <v>12</v>
      </c>
      <c r="D525" s="8" t="s">
        <v>18</v>
      </c>
      <c r="E525" s="9">
        <v>7</v>
      </c>
      <c r="F525" s="9">
        <v>320.99</v>
      </c>
      <c r="G525" s="10">
        <f t="shared" si="20"/>
        <v>2246.9300000000003</v>
      </c>
    </row>
    <row r="526" spans="1:7" ht="51">
      <c r="A526" s="6">
        <v>91924</v>
      </c>
      <c r="B526" s="7" t="s">
        <v>531</v>
      </c>
      <c r="C526" s="8" t="s">
        <v>12</v>
      </c>
      <c r="D526" s="8" t="s">
        <v>48</v>
      </c>
      <c r="E526" s="9">
        <v>976.62</v>
      </c>
      <c r="F526" s="9">
        <v>2.08</v>
      </c>
      <c r="G526" s="10">
        <f t="shared" si="20"/>
        <v>2031.3696</v>
      </c>
    </row>
    <row r="527" spans="1:7" ht="51">
      <c r="A527" s="6">
        <v>91925</v>
      </c>
      <c r="B527" s="7" t="s">
        <v>631</v>
      </c>
      <c r="C527" s="8" t="s">
        <v>12</v>
      </c>
      <c r="D527" s="8" t="s">
        <v>48</v>
      </c>
      <c r="E527" s="9">
        <v>909.88</v>
      </c>
      <c r="F527" s="9">
        <v>2.85</v>
      </c>
      <c r="G527" s="10">
        <f t="shared" si="20"/>
        <v>2593.1579999999999</v>
      </c>
    </row>
    <row r="528" spans="1:7" ht="51">
      <c r="A528" s="6" t="s">
        <v>632</v>
      </c>
      <c r="B528" s="7" t="s">
        <v>633</v>
      </c>
      <c r="C528" s="8" t="s">
        <v>12</v>
      </c>
      <c r="D528" s="8" t="s">
        <v>22</v>
      </c>
      <c r="E528" s="9">
        <v>1.2</v>
      </c>
      <c r="F528" s="9">
        <v>48.95</v>
      </c>
      <c r="G528" s="10">
        <f t="shared" si="20"/>
        <v>58.74</v>
      </c>
    </row>
    <row r="529" spans="1:7" ht="38.25">
      <c r="A529" s="6">
        <v>95468</v>
      </c>
      <c r="B529" s="7" t="s">
        <v>634</v>
      </c>
      <c r="C529" s="8" t="s">
        <v>12</v>
      </c>
      <c r="D529" s="8" t="s">
        <v>22</v>
      </c>
      <c r="E529" s="9">
        <v>52.82</v>
      </c>
      <c r="F529" s="9">
        <v>41.01</v>
      </c>
      <c r="G529" s="10">
        <f t="shared" si="20"/>
        <v>2166.1482000000001</v>
      </c>
    </row>
    <row r="530" spans="1:7" ht="51">
      <c r="A530" s="6" t="s">
        <v>635</v>
      </c>
      <c r="B530" s="7" t="s">
        <v>636</v>
      </c>
      <c r="C530" s="8" t="s">
        <v>12</v>
      </c>
      <c r="D530" s="8" t="s">
        <v>48</v>
      </c>
      <c r="E530" s="9">
        <v>10.07</v>
      </c>
      <c r="F530" s="9">
        <v>16.95</v>
      </c>
      <c r="G530" s="10">
        <f t="shared" si="20"/>
        <v>170.6865</v>
      </c>
    </row>
    <row r="531" spans="1:7" ht="51">
      <c r="A531" s="6">
        <v>95745</v>
      </c>
      <c r="B531" s="7" t="s">
        <v>637</v>
      </c>
      <c r="C531" s="8" t="s">
        <v>12</v>
      </c>
      <c r="D531" s="8" t="s">
        <v>48</v>
      </c>
      <c r="E531" s="9">
        <v>441.53</v>
      </c>
      <c r="F531" s="9">
        <v>15.49</v>
      </c>
      <c r="G531" s="10">
        <f t="shared" si="20"/>
        <v>6839.2996999999996</v>
      </c>
    </row>
    <row r="532" spans="1:7" ht="51">
      <c r="A532" s="6">
        <v>95778</v>
      </c>
      <c r="B532" s="7" t="s">
        <v>564</v>
      </c>
      <c r="C532" s="8" t="s">
        <v>12</v>
      </c>
      <c r="D532" s="8" t="s">
        <v>18</v>
      </c>
      <c r="E532" s="9">
        <v>10</v>
      </c>
      <c r="F532" s="9">
        <v>24.02</v>
      </c>
      <c r="G532" s="10">
        <f t="shared" si="20"/>
        <v>240.2</v>
      </c>
    </row>
    <row r="533" spans="1:7" ht="51">
      <c r="A533" s="6">
        <v>95787</v>
      </c>
      <c r="B533" s="7" t="s">
        <v>565</v>
      </c>
      <c r="C533" s="8" t="s">
        <v>12</v>
      </c>
      <c r="D533" s="8" t="s">
        <v>18</v>
      </c>
      <c r="E533" s="9">
        <v>81</v>
      </c>
      <c r="F533" s="9">
        <v>24.13</v>
      </c>
      <c r="G533" s="10">
        <f t="shared" si="20"/>
        <v>1954.53</v>
      </c>
    </row>
    <row r="534" spans="1:7" ht="51">
      <c r="A534" s="6">
        <v>95795</v>
      </c>
      <c r="B534" s="7" t="s">
        <v>567</v>
      </c>
      <c r="C534" s="8" t="s">
        <v>12</v>
      </c>
      <c r="D534" s="8" t="s">
        <v>18</v>
      </c>
      <c r="E534" s="9">
        <v>33</v>
      </c>
      <c r="F534" s="9">
        <v>27.85</v>
      </c>
      <c r="G534" s="10">
        <f t="shared" si="20"/>
        <v>919.05000000000007</v>
      </c>
    </row>
    <row r="535" spans="1:7" ht="51">
      <c r="A535" s="6">
        <v>95801</v>
      </c>
      <c r="B535" s="7" t="s">
        <v>568</v>
      </c>
      <c r="C535" s="8" t="s">
        <v>12</v>
      </c>
      <c r="D535" s="8" t="s">
        <v>18</v>
      </c>
      <c r="E535" s="9">
        <v>1</v>
      </c>
      <c r="F535" s="9">
        <v>33.06</v>
      </c>
      <c r="G535" s="10">
        <f t="shared" si="20"/>
        <v>33.06</v>
      </c>
    </row>
    <row r="536" spans="1:7">
      <c r="A536" s="51" t="s">
        <v>758</v>
      </c>
      <c r="B536" s="52"/>
      <c r="C536" s="52"/>
      <c r="D536" s="52"/>
      <c r="E536" s="52"/>
      <c r="F536" s="52"/>
      <c r="G536" s="20">
        <f>SUM(G521:G535)</f>
        <v>75812.721999999994</v>
      </c>
    </row>
    <row r="537" spans="1:7">
      <c r="A537" s="11" t="s">
        <v>638</v>
      </c>
      <c r="B537" s="16" t="s">
        <v>639</v>
      </c>
      <c r="C537" s="17"/>
      <c r="D537" s="17"/>
      <c r="E537" s="17"/>
      <c r="F537" s="17"/>
      <c r="G537" s="18"/>
    </row>
    <row r="538" spans="1:7">
      <c r="A538" s="11" t="s">
        <v>640</v>
      </c>
      <c r="B538" s="16" t="s">
        <v>641</v>
      </c>
      <c r="C538" s="17"/>
      <c r="D538" s="17"/>
      <c r="E538" s="17"/>
      <c r="F538" s="17"/>
      <c r="G538" s="18"/>
    </row>
    <row r="539" spans="1:7" ht="25.5">
      <c r="A539" s="6">
        <v>72554</v>
      </c>
      <c r="B539" s="7" t="s">
        <v>642</v>
      </c>
      <c r="C539" s="8" t="s">
        <v>12</v>
      </c>
      <c r="D539" s="8" t="s">
        <v>18</v>
      </c>
      <c r="E539" s="9">
        <v>11</v>
      </c>
      <c r="F539" s="9">
        <v>702.2</v>
      </c>
      <c r="G539" s="10">
        <f>E539*F539</f>
        <v>7724.2000000000007</v>
      </c>
    </row>
    <row r="540" spans="1:7" ht="38.25">
      <c r="A540" s="6" t="s">
        <v>721</v>
      </c>
      <c r="B540" s="7" t="s">
        <v>643</v>
      </c>
      <c r="C540" s="8" t="s">
        <v>12</v>
      </c>
      <c r="D540" s="8" t="s">
        <v>18</v>
      </c>
      <c r="E540" s="9">
        <v>1</v>
      </c>
      <c r="F540" s="9">
        <v>221.95</v>
      </c>
      <c r="G540" s="10">
        <f>E540*F540</f>
        <v>221.95</v>
      </c>
    </row>
    <row r="541" spans="1:7" ht="25.5">
      <c r="A541" s="6">
        <v>83635</v>
      </c>
      <c r="B541" s="7" t="s">
        <v>644</v>
      </c>
      <c r="C541" s="8" t="s">
        <v>12</v>
      </c>
      <c r="D541" s="8" t="s">
        <v>18</v>
      </c>
      <c r="E541" s="9">
        <v>12</v>
      </c>
      <c r="F541" s="9">
        <v>250.67</v>
      </c>
      <c r="G541" s="10">
        <f>E541*F541</f>
        <v>3008.04</v>
      </c>
    </row>
    <row r="542" spans="1:7" ht="25.5">
      <c r="A542" s="6">
        <v>84665</v>
      </c>
      <c r="B542" s="7" t="s">
        <v>429</v>
      </c>
      <c r="C542" s="8" t="s">
        <v>12</v>
      </c>
      <c r="D542" s="8" t="s">
        <v>22</v>
      </c>
      <c r="E542" s="9">
        <v>24</v>
      </c>
      <c r="F542" s="9">
        <v>23.12</v>
      </c>
      <c r="G542" s="10">
        <f>E542*F542</f>
        <v>554.88</v>
      </c>
    </row>
    <row r="543" spans="1:7">
      <c r="A543" s="11" t="s">
        <v>645</v>
      </c>
      <c r="B543" s="16" t="s">
        <v>646</v>
      </c>
      <c r="C543" s="17"/>
      <c r="D543" s="17"/>
      <c r="E543" s="17"/>
      <c r="F543" s="17"/>
      <c r="G543" s="18"/>
    </row>
    <row r="544" spans="1:7" ht="38.25">
      <c r="A544" s="6" t="s">
        <v>647</v>
      </c>
      <c r="B544" s="7" t="s">
        <v>648</v>
      </c>
      <c r="C544" s="8" t="s">
        <v>12</v>
      </c>
      <c r="D544" s="8" t="s">
        <v>48</v>
      </c>
      <c r="E544" s="9">
        <v>12.33</v>
      </c>
      <c r="F544" s="9">
        <v>165.4</v>
      </c>
      <c r="G544" s="10">
        <f>E544*F544</f>
        <v>2039.3820000000001</v>
      </c>
    </row>
    <row r="545" spans="1:8" ht="38.25">
      <c r="A545" s="6" t="s">
        <v>723</v>
      </c>
      <c r="B545" s="7" t="s">
        <v>649</v>
      </c>
      <c r="C545" s="8" t="s">
        <v>12</v>
      </c>
      <c r="D545" s="8" t="s">
        <v>48</v>
      </c>
      <c r="E545" s="9">
        <v>72.16</v>
      </c>
      <c r="F545" s="9">
        <v>230.2</v>
      </c>
      <c r="G545" s="10">
        <f>E545*F545</f>
        <v>16611.232</v>
      </c>
    </row>
    <row r="546" spans="1:8" ht="38.25">
      <c r="A546" s="6">
        <v>95468</v>
      </c>
      <c r="B546" s="7" t="s">
        <v>634</v>
      </c>
      <c r="C546" s="8" t="s">
        <v>12</v>
      </c>
      <c r="D546" s="8" t="s">
        <v>22</v>
      </c>
      <c r="E546" s="9">
        <v>25.17</v>
      </c>
      <c r="F546" s="9">
        <v>41.01</v>
      </c>
      <c r="G546" s="10">
        <f>E546*F546</f>
        <v>1032.2217000000001</v>
      </c>
    </row>
    <row r="547" spans="1:8">
      <c r="A547" s="11" t="s">
        <v>650</v>
      </c>
      <c r="B547" s="16" t="s">
        <v>651</v>
      </c>
      <c r="C547" s="17"/>
      <c r="D547" s="17"/>
      <c r="E547" s="17"/>
      <c r="F547" s="17"/>
      <c r="G547" s="18"/>
    </row>
    <row r="548" spans="1:8" ht="76.5">
      <c r="A548" s="6" t="s">
        <v>652</v>
      </c>
      <c r="B548" s="7" t="s">
        <v>653</v>
      </c>
      <c r="C548" s="8" t="s">
        <v>12</v>
      </c>
      <c r="D548" s="8" t="s">
        <v>18</v>
      </c>
      <c r="E548" s="9">
        <v>2</v>
      </c>
      <c r="F548" s="9">
        <v>1677.37</v>
      </c>
      <c r="G548" s="10">
        <f>E548*F548</f>
        <v>3354.74</v>
      </c>
    </row>
    <row r="549" spans="1:8" ht="25.5">
      <c r="A549" s="6">
        <v>84665</v>
      </c>
      <c r="B549" s="7" t="s">
        <v>429</v>
      </c>
      <c r="C549" s="8" t="s">
        <v>12</v>
      </c>
      <c r="D549" s="8" t="s">
        <v>22</v>
      </c>
      <c r="E549" s="9">
        <v>7</v>
      </c>
      <c r="F549" s="9">
        <v>23.12</v>
      </c>
      <c r="G549" s="10">
        <f>E549*F549</f>
        <v>161.84</v>
      </c>
    </row>
    <row r="550" spans="1:8" ht="51">
      <c r="A550" s="6" t="s">
        <v>654</v>
      </c>
      <c r="B550" s="7" t="s">
        <v>655</v>
      </c>
      <c r="C550" s="8" t="s">
        <v>12</v>
      </c>
      <c r="D550" s="8" t="s">
        <v>18</v>
      </c>
      <c r="E550" s="9">
        <v>10</v>
      </c>
      <c r="F550" s="9">
        <v>664.46</v>
      </c>
      <c r="G550" s="10">
        <f>E550*F550</f>
        <v>6644.6</v>
      </c>
    </row>
    <row r="551" spans="1:8">
      <c r="A551" s="11" t="s">
        <v>656</v>
      </c>
      <c r="B551" s="16" t="s">
        <v>657</v>
      </c>
      <c r="C551" s="17"/>
      <c r="D551" s="17"/>
      <c r="E551" s="17"/>
      <c r="F551" s="17"/>
      <c r="G551" s="18"/>
    </row>
    <row r="552" spans="1:8" ht="38.25">
      <c r="A552" s="6" t="s">
        <v>658</v>
      </c>
      <c r="B552" s="7" t="s">
        <v>659</v>
      </c>
      <c r="C552" s="8" t="s">
        <v>12</v>
      </c>
      <c r="D552" s="8" t="s">
        <v>18</v>
      </c>
      <c r="E552" s="9">
        <v>10</v>
      </c>
      <c r="F552" s="9">
        <v>791.18</v>
      </c>
      <c r="G552" s="10">
        <f>E552*F552</f>
        <v>7911.7999999999993</v>
      </c>
    </row>
    <row r="553" spans="1:8" ht="38.25">
      <c r="A553" s="6" t="s">
        <v>660</v>
      </c>
      <c r="B553" s="7" t="s">
        <v>661</v>
      </c>
      <c r="C553" s="8" t="s">
        <v>12</v>
      </c>
      <c r="D553" s="8" t="s">
        <v>18</v>
      </c>
      <c r="E553" s="9">
        <v>1</v>
      </c>
      <c r="F553" s="9">
        <v>791.18</v>
      </c>
      <c r="G553" s="10">
        <f>E553*F553</f>
        <v>791.18</v>
      </c>
      <c r="H553" s="19"/>
    </row>
    <row r="554" spans="1:8">
      <c r="A554" s="11" t="s">
        <v>662</v>
      </c>
      <c r="B554" s="16" t="s">
        <v>663</v>
      </c>
      <c r="C554" s="17"/>
      <c r="D554" s="17"/>
      <c r="E554" s="17"/>
      <c r="F554" s="17"/>
      <c r="G554" s="18"/>
    </row>
    <row r="555" spans="1:8" ht="25.5">
      <c r="A555" s="6" t="s">
        <v>664</v>
      </c>
      <c r="B555" s="7" t="s">
        <v>665</v>
      </c>
      <c r="C555" s="8" t="s">
        <v>12</v>
      </c>
      <c r="D555" s="8" t="s">
        <v>18</v>
      </c>
      <c r="E555" s="9">
        <v>3</v>
      </c>
      <c r="F555" s="9">
        <v>202.42</v>
      </c>
      <c r="G555" s="10">
        <f>E555*F555</f>
        <v>607.26</v>
      </c>
    </row>
    <row r="556" spans="1:8">
      <c r="A556" s="6" t="s">
        <v>666</v>
      </c>
      <c r="B556" s="7" t="s">
        <v>667</v>
      </c>
      <c r="C556" s="8" t="s">
        <v>12</v>
      </c>
      <c r="D556" s="8" t="s">
        <v>18</v>
      </c>
      <c r="E556" s="9">
        <v>1</v>
      </c>
      <c r="F556" s="9">
        <v>1486.63</v>
      </c>
      <c r="G556" s="10">
        <f>E556*F556</f>
        <v>1486.63</v>
      </c>
    </row>
    <row r="557" spans="1:8" ht="25.5">
      <c r="A557" s="6" t="s">
        <v>712</v>
      </c>
      <c r="B557" s="7" t="s">
        <v>668</v>
      </c>
      <c r="C557" s="8" t="s">
        <v>12</v>
      </c>
      <c r="D557" s="8" t="s">
        <v>18</v>
      </c>
      <c r="E557" s="9">
        <v>11</v>
      </c>
      <c r="F557" s="9">
        <v>128.05000000000001</v>
      </c>
      <c r="G557" s="10">
        <f>E557*F557</f>
        <v>1408.5500000000002</v>
      </c>
    </row>
    <row r="558" spans="1:8" ht="25.5">
      <c r="A558" s="6">
        <v>85120</v>
      </c>
      <c r="B558" s="7" t="s">
        <v>669</v>
      </c>
      <c r="C558" s="8" t="s">
        <v>12</v>
      </c>
      <c r="D558" s="8" t="s">
        <v>18</v>
      </c>
      <c r="E558" s="9">
        <v>1</v>
      </c>
      <c r="F558" s="9">
        <v>84.96</v>
      </c>
      <c r="G558" s="10">
        <f>E558*F558</f>
        <v>84.96</v>
      </c>
    </row>
    <row r="559" spans="1:8">
      <c r="A559" s="11" t="s">
        <v>670</v>
      </c>
      <c r="B559" s="16" t="s">
        <v>671</v>
      </c>
      <c r="C559" s="17"/>
      <c r="D559" s="17"/>
      <c r="E559" s="17"/>
      <c r="F559" s="17"/>
      <c r="G559" s="18"/>
    </row>
    <row r="560" spans="1:8" ht="25.5">
      <c r="A560" s="6" t="s">
        <v>672</v>
      </c>
      <c r="B560" s="7" t="s">
        <v>673</v>
      </c>
      <c r="C560" s="8" t="s">
        <v>12</v>
      </c>
      <c r="D560" s="8" t="s">
        <v>18</v>
      </c>
      <c r="E560" s="9">
        <v>1</v>
      </c>
      <c r="F560" s="9">
        <v>3548.79</v>
      </c>
      <c r="G560" s="10">
        <f>E560*F560</f>
        <v>3548.79</v>
      </c>
    </row>
    <row r="561" spans="1:7" ht="38.25">
      <c r="A561" s="6" t="s">
        <v>674</v>
      </c>
      <c r="B561" s="7" t="s">
        <v>675</v>
      </c>
      <c r="C561" s="8" t="s">
        <v>12</v>
      </c>
      <c r="D561" s="8" t="s">
        <v>18</v>
      </c>
      <c r="E561" s="9">
        <v>1</v>
      </c>
      <c r="F561" s="9">
        <v>16245.74</v>
      </c>
      <c r="G561" s="10">
        <f>E561*F561</f>
        <v>16245.74</v>
      </c>
    </row>
    <row r="562" spans="1:7" ht="25.5">
      <c r="A562" s="11" t="s">
        <v>676</v>
      </c>
      <c r="B562" s="16" t="s">
        <v>677</v>
      </c>
      <c r="C562" s="17"/>
      <c r="D562" s="17"/>
      <c r="E562" s="17"/>
      <c r="F562" s="17"/>
      <c r="G562" s="18"/>
    </row>
    <row r="563" spans="1:7" ht="25.5">
      <c r="A563" s="6" t="s">
        <v>728</v>
      </c>
      <c r="B563" s="7" t="s">
        <v>678</v>
      </c>
      <c r="C563" s="8" t="s">
        <v>12</v>
      </c>
      <c r="D563" s="8" t="s">
        <v>18</v>
      </c>
      <c r="E563" s="9">
        <v>4</v>
      </c>
      <c r="F563" s="9">
        <v>353.1</v>
      </c>
      <c r="G563" s="10">
        <f>E563*F563</f>
        <v>1412.4</v>
      </c>
    </row>
    <row r="564" spans="1:7" ht="25.5">
      <c r="A564" s="6" t="s">
        <v>730</v>
      </c>
      <c r="B564" s="7" t="s">
        <v>679</v>
      </c>
      <c r="C564" s="8" t="s">
        <v>12</v>
      </c>
      <c r="D564" s="8" t="s">
        <v>18</v>
      </c>
      <c r="E564" s="9">
        <v>2</v>
      </c>
      <c r="F564" s="9">
        <v>397.3</v>
      </c>
      <c r="G564" s="10">
        <f>E564*F564</f>
        <v>794.6</v>
      </c>
    </row>
    <row r="565" spans="1:7" ht="38.25">
      <c r="A565" s="6" t="s">
        <v>680</v>
      </c>
      <c r="B565" s="7" t="s">
        <v>681</v>
      </c>
      <c r="C565" s="8" t="s">
        <v>12</v>
      </c>
      <c r="D565" s="8" t="s">
        <v>18</v>
      </c>
      <c r="E565" s="9">
        <v>4</v>
      </c>
      <c r="F565" s="9">
        <v>252.3</v>
      </c>
      <c r="G565" s="10">
        <f>E565*F565</f>
        <v>1009.2</v>
      </c>
    </row>
    <row r="566" spans="1:7">
      <c r="A566" s="51" t="s">
        <v>758</v>
      </c>
      <c r="B566" s="52"/>
      <c r="C566" s="52"/>
      <c r="D566" s="52"/>
      <c r="E566" s="52"/>
      <c r="F566" s="52"/>
      <c r="G566" s="20">
        <f>SUM(G539:G565)</f>
        <v>76654.195699999997</v>
      </c>
    </row>
    <row r="567" spans="1:7">
      <c r="A567" s="11" t="s">
        <v>682</v>
      </c>
      <c r="B567" s="16" t="s">
        <v>683</v>
      </c>
      <c r="C567" s="17"/>
      <c r="D567" s="17"/>
      <c r="E567" s="17"/>
      <c r="F567" s="17"/>
      <c r="G567" s="18"/>
    </row>
    <row r="568" spans="1:7" ht="63.75">
      <c r="A568" s="6" t="s">
        <v>684</v>
      </c>
      <c r="B568" s="7" t="s">
        <v>685</v>
      </c>
      <c r="C568" s="8" t="s">
        <v>12</v>
      </c>
      <c r="D568" s="8" t="s">
        <v>18</v>
      </c>
      <c r="E568" s="9">
        <v>26</v>
      </c>
      <c r="F568" s="9">
        <v>36.96</v>
      </c>
      <c r="G568" s="10">
        <f>E568*F568</f>
        <v>960.96</v>
      </c>
    </row>
    <row r="569" spans="1:7" ht="63.75">
      <c r="A569" s="6" t="s">
        <v>686</v>
      </c>
      <c r="B569" s="7" t="s">
        <v>687</v>
      </c>
      <c r="C569" s="8" t="s">
        <v>12</v>
      </c>
      <c r="D569" s="8" t="s">
        <v>18</v>
      </c>
      <c r="E569" s="9">
        <v>42</v>
      </c>
      <c r="F569" s="9">
        <v>63.1</v>
      </c>
      <c r="G569" s="10">
        <f>E569*F569</f>
        <v>2650.2000000000003</v>
      </c>
    </row>
    <row r="570" spans="1:7" ht="51">
      <c r="A570" s="6" t="s">
        <v>688</v>
      </c>
      <c r="B570" s="7" t="s">
        <v>689</v>
      </c>
      <c r="C570" s="8" t="s">
        <v>12</v>
      </c>
      <c r="D570" s="8" t="s">
        <v>18</v>
      </c>
      <c r="E570" s="9">
        <v>4</v>
      </c>
      <c r="F570" s="9">
        <v>63.1</v>
      </c>
      <c r="G570" s="10">
        <f>E570*F570</f>
        <v>252.4</v>
      </c>
    </row>
    <row r="571" spans="1:7" ht="63.75">
      <c r="A571" s="6" t="s">
        <v>690</v>
      </c>
      <c r="B571" s="7" t="s">
        <v>691</v>
      </c>
      <c r="C571" s="8" t="s">
        <v>12</v>
      </c>
      <c r="D571" s="8" t="s">
        <v>18</v>
      </c>
      <c r="E571" s="9">
        <v>44</v>
      </c>
      <c r="F571" s="9">
        <v>41.69</v>
      </c>
      <c r="G571" s="10">
        <f>E571*F571</f>
        <v>1834.36</v>
      </c>
    </row>
    <row r="572" spans="1:7">
      <c r="A572" s="51" t="s">
        <v>758</v>
      </c>
      <c r="B572" s="52"/>
      <c r="C572" s="52"/>
      <c r="D572" s="52"/>
      <c r="E572" s="52"/>
      <c r="F572" s="52"/>
      <c r="G572" s="20">
        <f>SUM(G568:G571)</f>
        <v>5697.92</v>
      </c>
    </row>
    <row r="573" spans="1:7">
      <c r="A573" s="11" t="s">
        <v>692</v>
      </c>
      <c r="B573" s="16" t="s">
        <v>693</v>
      </c>
      <c r="C573" s="17"/>
      <c r="D573" s="17"/>
      <c r="E573" s="17"/>
      <c r="F573" s="17"/>
      <c r="G573" s="18"/>
    </row>
    <row r="574" spans="1:7" ht="63.75">
      <c r="A574" s="6" t="s">
        <v>694</v>
      </c>
      <c r="B574" s="7" t="s">
        <v>868</v>
      </c>
      <c r="C574" s="8" t="s">
        <v>12</v>
      </c>
      <c r="D574" s="8" t="s">
        <v>18</v>
      </c>
      <c r="E574" s="9">
        <v>2</v>
      </c>
      <c r="F574" s="9">
        <v>3864.03</v>
      </c>
      <c r="G574" s="10">
        <f>E574*F574</f>
        <v>7728.06</v>
      </c>
    </row>
    <row r="575" spans="1:7" ht="63.75">
      <c r="A575" s="6" t="s">
        <v>695</v>
      </c>
      <c r="B575" s="7" t="s">
        <v>867</v>
      </c>
      <c r="C575" s="8" t="s">
        <v>12</v>
      </c>
      <c r="D575" s="8" t="s">
        <v>18</v>
      </c>
      <c r="E575" s="9">
        <v>1</v>
      </c>
      <c r="F575" s="9">
        <v>12069.81</v>
      </c>
      <c r="G575" s="10">
        <f>E575*F575</f>
        <v>12069.81</v>
      </c>
    </row>
    <row r="576" spans="1:7" ht="76.5">
      <c r="A576" s="6" t="s">
        <v>696</v>
      </c>
      <c r="B576" s="7" t="s">
        <v>865</v>
      </c>
      <c r="C576" s="8" t="s">
        <v>12</v>
      </c>
      <c r="D576" s="8" t="s">
        <v>18</v>
      </c>
      <c r="E576" s="9">
        <v>1</v>
      </c>
      <c r="F576" s="9">
        <v>4594.1000000000004</v>
      </c>
      <c r="G576" s="10">
        <f>E576*F576</f>
        <v>4594.1000000000004</v>
      </c>
    </row>
    <row r="577" spans="1:10" ht="76.5">
      <c r="A577" s="6" t="s">
        <v>697</v>
      </c>
      <c r="B577" s="7" t="s">
        <v>866</v>
      </c>
      <c r="C577" s="8" t="s">
        <v>12</v>
      </c>
      <c r="D577" s="8" t="s">
        <v>18</v>
      </c>
      <c r="E577" s="9">
        <v>2</v>
      </c>
      <c r="F577" s="9">
        <v>11759.56</v>
      </c>
      <c r="G577" s="10">
        <f>E577*F577</f>
        <v>23519.119999999999</v>
      </c>
    </row>
    <row r="578" spans="1:10">
      <c r="A578" s="51" t="s">
        <v>758</v>
      </c>
      <c r="B578" s="52"/>
      <c r="C578" s="52"/>
      <c r="D578" s="52"/>
      <c r="E578" s="52"/>
      <c r="F578" s="52"/>
      <c r="G578" s="20">
        <f>SUM(G574:G577)</f>
        <v>47911.09</v>
      </c>
    </row>
    <row r="579" spans="1:10">
      <c r="A579" s="11" t="s">
        <v>698</v>
      </c>
      <c r="B579" s="16" t="s">
        <v>699</v>
      </c>
      <c r="C579" s="17"/>
      <c r="D579" s="17"/>
      <c r="E579" s="17"/>
      <c r="F579" s="17"/>
      <c r="G579" s="18"/>
    </row>
    <row r="580" spans="1:10">
      <c r="A580" s="11" t="s">
        <v>700</v>
      </c>
      <c r="B580" s="16" t="s">
        <v>701</v>
      </c>
      <c r="C580" s="17"/>
      <c r="D580" s="17"/>
      <c r="E580" s="17"/>
      <c r="F580" s="17"/>
      <c r="G580" s="18"/>
    </row>
    <row r="581" spans="1:10">
      <c r="A581" s="6" t="s">
        <v>739</v>
      </c>
      <c r="B581" s="7" t="s">
        <v>264</v>
      </c>
      <c r="C581" s="8" t="s">
        <v>12</v>
      </c>
      <c r="D581" s="8" t="s">
        <v>22</v>
      </c>
      <c r="E581" s="9">
        <v>1489.14</v>
      </c>
      <c r="F581" s="9">
        <v>14.86</v>
      </c>
      <c r="G581" s="10">
        <f>E581*F581</f>
        <v>22128.6204</v>
      </c>
    </row>
    <row r="582" spans="1:10">
      <c r="A582" s="6" t="s">
        <v>737</v>
      </c>
      <c r="B582" s="7" t="s">
        <v>702</v>
      </c>
      <c r="C582" s="8" t="s">
        <v>12</v>
      </c>
      <c r="D582" s="8" t="s">
        <v>22</v>
      </c>
      <c r="E582" s="9">
        <v>287.29000000000002</v>
      </c>
      <c r="F582" s="9">
        <v>6.66</v>
      </c>
      <c r="G582" s="10">
        <f>E582*F582</f>
        <v>1913.3514000000002</v>
      </c>
    </row>
    <row r="583" spans="1:10">
      <c r="A583" s="6" t="s">
        <v>738</v>
      </c>
      <c r="B583" s="7" t="s">
        <v>703</v>
      </c>
      <c r="C583" s="8" t="s">
        <v>12</v>
      </c>
      <c r="D583" s="8" t="s">
        <v>22</v>
      </c>
      <c r="E583" s="9">
        <v>274.06</v>
      </c>
      <c r="F583" s="9">
        <v>12.69</v>
      </c>
      <c r="G583" s="10">
        <f>E583*F583</f>
        <v>3477.8213999999998</v>
      </c>
    </row>
    <row r="584" spans="1:10">
      <c r="A584" s="6">
        <v>9537</v>
      </c>
      <c r="B584" s="7" t="s">
        <v>704</v>
      </c>
      <c r="C584" s="8" t="s">
        <v>12</v>
      </c>
      <c r="D584" s="8" t="s">
        <v>22</v>
      </c>
      <c r="E584" s="9">
        <v>1675.57</v>
      </c>
      <c r="F584" s="9">
        <v>2.64</v>
      </c>
      <c r="G584" s="10">
        <f>E584*F584</f>
        <v>4423.5047999999997</v>
      </c>
    </row>
    <row r="585" spans="1:10">
      <c r="A585" s="51" t="s">
        <v>758</v>
      </c>
      <c r="B585" s="52"/>
      <c r="C585" s="52"/>
      <c r="D585" s="52"/>
      <c r="E585" s="52"/>
      <c r="F585" s="52"/>
      <c r="G585" s="20">
        <f>SUM(G581:G584)</f>
        <v>31943.297999999999</v>
      </c>
    </row>
    <row r="586" spans="1:10">
      <c r="A586" s="11" t="s">
        <v>705</v>
      </c>
      <c r="B586" s="16" t="s">
        <v>706</v>
      </c>
      <c r="C586" s="17"/>
      <c r="D586" s="17"/>
      <c r="E586" s="17"/>
      <c r="F586" s="17"/>
      <c r="G586" s="18"/>
    </row>
    <row r="587" spans="1:10" ht="25.5">
      <c r="A587" s="6">
        <v>72897</v>
      </c>
      <c r="B587" s="7" t="s">
        <v>83</v>
      </c>
      <c r="C587" s="8" t="s">
        <v>12</v>
      </c>
      <c r="D587" s="8" t="s">
        <v>52</v>
      </c>
      <c r="E587" s="9">
        <v>3.37</v>
      </c>
      <c r="F587" s="9">
        <v>21.24</v>
      </c>
      <c r="G587" s="10">
        <f>E587*F587</f>
        <v>71.578800000000001</v>
      </c>
    </row>
    <row r="588" spans="1:10" ht="25.5">
      <c r="A588" s="6" t="s">
        <v>742</v>
      </c>
      <c r="B588" s="7" t="s">
        <v>707</v>
      </c>
      <c r="C588" s="8" t="s">
        <v>12</v>
      </c>
      <c r="D588" s="8" t="s">
        <v>52</v>
      </c>
      <c r="E588" s="9">
        <v>0.03</v>
      </c>
      <c r="F588" s="9">
        <v>99.97</v>
      </c>
      <c r="G588" s="10">
        <f>E588*F588</f>
        <v>2.9990999999999999</v>
      </c>
    </row>
    <row r="589" spans="1:10" ht="25.5">
      <c r="A589" s="6">
        <v>85364</v>
      </c>
      <c r="B589" s="7" t="s">
        <v>708</v>
      </c>
      <c r="C589" s="8" t="s">
        <v>12</v>
      </c>
      <c r="D589" s="8" t="s">
        <v>52</v>
      </c>
      <c r="E589" s="9">
        <v>2</v>
      </c>
      <c r="F589" s="9">
        <v>259.92</v>
      </c>
      <c r="G589" s="10">
        <f>E589*F589</f>
        <v>519.84</v>
      </c>
      <c r="H589" s="19"/>
      <c r="I589" s="19"/>
    </row>
    <row r="590" spans="1:10" ht="38.25">
      <c r="A590" s="6">
        <v>95875</v>
      </c>
      <c r="B590" s="7" t="s">
        <v>96</v>
      </c>
      <c r="C590" s="8" t="s">
        <v>12</v>
      </c>
      <c r="D590" s="8" t="s">
        <v>97</v>
      </c>
      <c r="E590" s="9">
        <v>71.739999999999995</v>
      </c>
      <c r="F590" s="9">
        <v>1.1599999999999999</v>
      </c>
      <c r="G590" s="10">
        <f>E590*F590</f>
        <v>83.218399999999988</v>
      </c>
    </row>
    <row r="591" spans="1:10">
      <c r="A591" s="51" t="s">
        <v>758</v>
      </c>
      <c r="B591" s="52"/>
      <c r="C591" s="52"/>
      <c r="D591" s="52"/>
      <c r="E591" s="52"/>
      <c r="F591" s="52"/>
      <c r="G591" s="20">
        <f>SUM(G587:G590)</f>
        <v>677.63630000000001</v>
      </c>
    </row>
    <row r="592" spans="1:10">
      <c r="A592" s="56" t="s">
        <v>709</v>
      </c>
      <c r="B592" s="57"/>
      <c r="C592" s="57"/>
      <c r="D592" s="57"/>
      <c r="E592" s="57"/>
      <c r="F592" s="58"/>
      <c r="G592" s="1">
        <f>SUM(G591,G585,G578,G572,G566,G536,G518,G513,G501,G493,G449,G444,G420,G389,G383,G376,G373,G362,G350,G338,G307,G288,G270,G264,G239,G214,G205,G143,G134,G124,G121,G102,G85,G68,G14,G18,G22,G40,G43,G59)</f>
        <v>3033050.7747999998</v>
      </c>
      <c r="J592" s="12"/>
    </row>
    <row r="593" spans="1:7">
      <c r="A593" s="46"/>
      <c r="B593" s="46"/>
      <c r="C593" s="46"/>
      <c r="D593" s="46"/>
      <c r="E593" s="47"/>
      <c r="F593" s="47"/>
      <c r="G593" s="47"/>
    </row>
    <row r="594" spans="1:7">
      <c r="A594" s="46"/>
      <c r="B594" s="46"/>
      <c r="C594" s="46"/>
      <c r="D594" s="46"/>
      <c r="E594" s="47"/>
      <c r="F594" s="47"/>
      <c r="G594" s="47"/>
    </row>
    <row r="595" spans="1:7">
      <c r="A595" s="46"/>
      <c r="B595" s="48"/>
      <c r="C595" s="46"/>
      <c r="D595" s="53"/>
      <c r="E595" s="53"/>
      <c r="F595" s="53"/>
      <c r="G595" s="47"/>
    </row>
    <row r="596" spans="1:7">
      <c r="A596" s="46"/>
      <c r="B596" s="49" t="s">
        <v>873</v>
      </c>
      <c r="C596" s="46"/>
      <c r="D596" s="54" t="s">
        <v>874</v>
      </c>
      <c r="E596" s="54"/>
      <c r="F596" s="54"/>
      <c r="G596" s="47"/>
    </row>
    <row r="597" spans="1:7">
      <c r="A597" s="46"/>
      <c r="B597" s="50" t="s">
        <v>875</v>
      </c>
      <c r="C597" s="46"/>
      <c r="D597" s="55" t="s">
        <v>876</v>
      </c>
      <c r="E597" s="55"/>
      <c r="F597" s="55"/>
      <c r="G597" s="47"/>
    </row>
  </sheetData>
  <mergeCells count="48">
    <mergeCell ref="B2:G3"/>
    <mergeCell ref="B4:G4"/>
    <mergeCell ref="A239:F239"/>
    <mergeCell ref="A14:F14"/>
    <mergeCell ref="A68:F68"/>
    <mergeCell ref="A85:F85"/>
    <mergeCell ref="A102:F102"/>
    <mergeCell ref="A121:F121"/>
    <mergeCell ref="A124:F124"/>
    <mergeCell ref="A134:F134"/>
    <mergeCell ref="A143:F143"/>
    <mergeCell ref="A205:F205"/>
    <mergeCell ref="A214:F214"/>
    <mergeCell ref="A18:F18"/>
    <mergeCell ref="E6:G6"/>
    <mergeCell ref="E7:G8"/>
    <mergeCell ref="A40:F40"/>
    <mergeCell ref="A43:F43"/>
    <mergeCell ref="A22:F22"/>
    <mergeCell ref="A444:F444"/>
    <mergeCell ref="A59:F59"/>
    <mergeCell ref="A264:F264"/>
    <mergeCell ref="A270:F270"/>
    <mergeCell ref="A288:F288"/>
    <mergeCell ref="A338:F338"/>
    <mergeCell ref="A350:F350"/>
    <mergeCell ref="A362:F362"/>
    <mergeCell ref="A373:F373"/>
    <mergeCell ref="A376:F376"/>
    <mergeCell ref="A383:F383"/>
    <mergeCell ref="A389:F389"/>
    <mergeCell ref="A307:F307"/>
    <mergeCell ref="A420:F420"/>
    <mergeCell ref="D595:F595"/>
    <mergeCell ref="D596:F596"/>
    <mergeCell ref="D597:F597"/>
    <mergeCell ref="A449:F449"/>
    <mergeCell ref="A493:F493"/>
    <mergeCell ref="A501:F501"/>
    <mergeCell ref="A578:F578"/>
    <mergeCell ref="A585:F585"/>
    <mergeCell ref="A592:F592"/>
    <mergeCell ref="A513:F513"/>
    <mergeCell ref="A591:F591"/>
    <mergeCell ref="A518:F518"/>
    <mergeCell ref="A536:F536"/>
    <mergeCell ref="A566:F566"/>
    <mergeCell ref="A572:F572"/>
  </mergeCells>
  <printOptions horizontalCentered="1"/>
  <pageMargins left="0.98425196850393704" right="0.39370078740157483" top="0.59055118110236227" bottom="0.59055118110236227" header="0" footer="0.27559055118110237"/>
  <pageSetup paperSize="9" scale="63" fitToHeight="0" orientation="portrait" horizontalDpi="4294967293" r:id="rId1"/>
  <headerFooter>
    <oddFooter>&amp;R&amp;"Verdana,Negrito itálico"&amp;10Página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034109</vt:lpstr>
      <vt:lpstr>'034109'!Titulos_de_impressao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Márcio da Silva Bernardo</dc:creator>
  <cp:lastModifiedBy>Giovanni Quirino de Freitas</cp:lastModifiedBy>
  <cp:lastPrinted>2017-11-06T20:22:25Z</cp:lastPrinted>
  <dcterms:created xsi:type="dcterms:W3CDTF">2017-10-10T22:18:48Z</dcterms:created>
  <dcterms:modified xsi:type="dcterms:W3CDTF">2017-11-06T20:28:22Z</dcterms:modified>
</cp:coreProperties>
</file>